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lopez\AppData\Local\Microsoft\Windows\INetCache\Content.Outlook\JKIEBIHE\"/>
    </mc:Choice>
  </mc:AlternateContent>
  <xr:revisionPtr revIDLastSave="0" documentId="13_ncr:1_{3B9235B5-A39D-4982-814C-21365A59BD8C}" xr6:coauthVersionLast="47" xr6:coauthVersionMax="47" xr10:uidLastSave="{00000000-0000-0000-0000-000000000000}"/>
  <bookViews>
    <workbookView xWindow="-120" yWindow="-120" windowWidth="27630" windowHeight="16440" xr2:uid="{00000000-000D-0000-FFFF-FFFF00000000}"/>
  </bookViews>
  <sheets>
    <sheet name="AE Invoice" sheetId="2" r:id="rId1"/>
  </sheets>
  <definedNames>
    <definedName name="_xlnm.Print_Area" localSheetId="0">'AE Invoice'!$A$1:$H$70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A61" i="2" l="1"/>
  <c r="H20" i="2" l="1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18" i="2"/>
  <c r="H19" i="2"/>
  <c r="E19" i="2" l="1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D42" i="2" l="1"/>
  <c r="F42" i="2"/>
  <c r="H44" i="2" l="1"/>
  <c r="H46" i="2" s="1"/>
  <c r="H42" i="2"/>
  <c r="G42" i="2"/>
  <c r="D4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John-Thomas McCaffrey</author>
    <author>J-T McCaffrey</author>
  </authors>
  <commentList>
    <comment ref="F50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Required for each phase of services included in invoice.</t>
        </r>
      </text>
    </comment>
    <comment ref="F51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Includes Sub-Consulting supporting documentation and reimbursable documentation</t>
        </r>
      </text>
    </comment>
    <comment ref="F52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Required for construction administration phase</t>
        </r>
      </text>
    </comment>
    <comment ref="F53" authorId="1" shapeId="0" xr:uid="{00000000-0006-0000-0000-000004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Copies of all documents required for final payment</t>
        </r>
      </text>
    </comment>
    <comment ref="F54" authorId="1" shapeId="0" xr:uid="{00000000-0006-0000-0000-000005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Copy of the executed Additional Services Authorization(s) must be attached</t>
        </r>
      </text>
    </comment>
  </commentList>
</comments>
</file>

<file path=xl/sharedStrings.xml><?xml version="1.0" encoding="utf-8"?>
<sst xmlns="http://schemas.openxmlformats.org/spreadsheetml/2006/main" count="119" uniqueCount="97">
  <si>
    <t>SERVICE</t>
  </si>
  <si>
    <t>CERTIFIED TRUE AND CORRECT BY:</t>
  </si>
  <si>
    <t>Project Name:</t>
  </si>
  <si>
    <t>From:</t>
  </si>
  <si>
    <t>To:</t>
  </si>
  <si>
    <t>Invoice Number:</t>
  </si>
  <si>
    <t>100% Construction Documents (100% CD)</t>
  </si>
  <si>
    <t>Bidding or Negotiation Phase</t>
  </si>
  <si>
    <t>Design Development (DD)</t>
  </si>
  <si>
    <t>Construction  Administration (CA)</t>
  </si>
  <si>
    <t xml:space="preserve"> </t>
  </si>
  <si>
    <t>Schematic Design (SD)</t>
  </si>
  <si>
    <t>Dry Run Permitting</t>
  </si>
  <si>
    <t>1. (Title)</t>
  </si>
  <si>
    <t>2. (Title)</t>
  </si>
  <si>
    <t>3. (Title)</t>
  </si>
  <si>
    <t>Reimbursable Expenses</t>
  </si>
  <si>
    <t>Additional Services</t>
  </si>
  <si>
    <t>Work Order No:</t>
  </si>
  <si>
    <t>ATTN:</t>
  </si>
  <si>
    <t>Page:</t>
  </si>
  <si>
    <t>Contract No.:</t>
  </si>
  <si>
    <t>Purchase Order No.:</t>
  </si>
  <si>
    <t>Invoice Period:</t>
  </si>
  <si>
    <t>Contract Title:</t>
  </si>
  <si>
    <t>(Signature of Principal)</t>
  </si>
  <si>
    <t>(Type Name and Title of Principal)</t>
  </si>
  <si>
    <t>Invoice Date:</t>
  </si>
  <si>
    <t>Month 00, 0000</t>
  </si>
  <si>
    <t>2.  (Title)</t>
  </si>
  <si>
    <t>3.  (Title)</t>
  </si>
  <si>
    <t>Deductions:</t>
  </si>
  <si>
    <t>Total Due :</t>
  </si>
  <si>
    <t>30% Construction Documents (30% CD)</t>
  </si>
  <si>
    <t>60% Construction Documents (60% CD)</t>
  </si>
  <si>
    <t>90% Construction Documents (90% CD)</t>
  </si>
  <si>
    <t>PROJECT MANAGER</t>
  </si>
  <si>
    <t>ASSISTANT DIRECTOR</t>
  </si>
  <si>
    <t>Giraldo Marquez, P.E.</t>
  </si>
  <si>
    <t>Ivelisse Rodriguez</t>
  </si>
  <si>
    <t>Jose O. Caldeira</t>
  </si>
  <si>
    <t>Juan Ramirez</t>
  </si>
  <si>
    <t>Orlando Misas</t>
  </si>
  <si>
    <t>Jose Lago, P.E.</t>
  </si>
  <si>
    <t>DATE</t>
  </si>
  <si>
    <t>SIGNATURE</t>
  </si>
  <si>
    <t>CITY OF MIAMI APPROVAL:</t>
  </si>
  <si>
    <t>Andre Bryan, P.E.</t>
  </si>
  <si>
    <t>CONTRACT AMOUNT</t>
  </si>
  <si>
    <t>% COMPLETE</t>
  </si>
  <si>
    <t>TOTAL EARNED
 TO DATE</t>
  </si>
  <si>
    <t>PREVIOUSLY INVOICED</t>
  </si>
  <si>
    <t>CURRENT INVOICE AMOUNT</t>
  </si>
  <si>
    <t>Project No.:</t>
  </si>
  <si>
    <t>Subtotal:</t>
  </si>
  <si>
    <t>Orlando J. Diez</t>
  </si>
  <si>
    <t>Maurice Hardie</t>
  </si>
  <si>
    <t>Robert Fenton</t>
  </si>
  <si>
    <t>Chief</t>
  </si>
  <si>
    <t>PM/CM</t>
  </si>
  <si>
    <t>TOTAL:</t>
  </si>
  <si>
    <t>Carlos Lozano</t>
  </si>
  <si>
    <t>SUPPORTING DOCUMENTS CHECKLIST:</t>
  </si>
  <si>
    <t>TO BE COMPLETED BY CONSULTANT FIRM</t>
  </si>
  <si>
    <t>NOTE:</t>
  </si>
  <si>
    <t>Activation Letter of Phase being Invoiced:</t>
  </si>
  <si>
    <t>Supporting Documents for Invoice:</t>
  </si>
  <si>
    <t>Construction Status Report:</t>
  </si>
  <si>
    <t>Final Payment Documents:</t>
  </si>
  <si>
    <t>Additional Service Authorizations:</t>
  </si>
  <si>
    <t>Keith Ng</t>
  </si>
  <si>
    <t>Valentine Onuigboh, P.E.</t>
  </si>
  <si>
    <t>Luis Diaz-Berrios, P.E.</t>
  </si>
  <si>
    <t>Date Received for Payment Processing (Budget Department):</t>
  </si>
  <si>
    <t>Prior to this Invoice Remaining Contract Balance:</t>
  </si>
  <si>
    <t>CITY OF MIAMI
OFFICE OF CAPITAL IMPROVEMENTS (OCI)
CONSULTANT STANDARD INVOICE</t>
  </si>
  <si>
    <t xml:space="preserve">City of Miami
Office of Capital Improvements (OCI)                                                                                                                                                                                                                          444 SW 2nd Avenue - 8th Floor
Miami, FL 33130
</t>
  </si>
  <si>
    <t>Achmed Valdes</t>
  </si>
  <si>
    <t>AREA TO BE COMPLETED BY CITY OF MIAMI</t>
  </si>
  <si>
    <t>Date Received CIP:</t>
  </si>
  <si>
    <t>Cameron Frazier, P.E.</t>
  </si>
  <si>
    <t>Esteban M. Rubiano</t>
  </si>
  <si>
    <t>Javier Romero</t>
  </si>
  <si>
    <t>L. Diane Waters, P.E.</t>
  </si>
  <si>
    <t>Richard Pope</t>
  </si>
  <si>
    <t>DIRECTOR</t>
  </si>
  <si>
    <t>Jonathan Fanfan</t>
  </si>
  <si>
    <t>Lidice Bordon</t>
  </si>
  <si>
    <t>Lidia Duardo</t>
  </si>
  <si>
    <r>
      <rPr>
        <b/>
        <sz val="10"/>
        <color rgb="FFFF0000"/>
        <rFont val="Arial"/>
        <family val="2"/>
      </rPr>
      <t>Invoices received past 2:00 PM will be stamped with the Next Business Date</t>
    </r>
    <r>
      <rPr>
        <sz val="10"/>
        <rFont val="Arial"/>
        <family val="2"/>
      </rPr>
      <t xml:space="preserve">
Prepare invoices properly to avoid payment delay.
Each invoice must be signed by a Principal of the firm as designated.
Attach appropriate back-up documents to each invoice.</t>
    </r>
  </si>
  <si>
    <t>Sandra Vega</t>
  </si>
  <si>
    <t>Pedro Alvarado</t>
  </si>
  <si>
    <t>Tala Shahbander</t>
  </si>
  <si>
    <t>Date</t>
  </si>
  <si>
    <t>David A. Hoot, P.E.</t>
  </si>
  <si>
    <t>Fabiola Dubuisson</t>
  </si>
  <si>
    <t>CHIEF PROJECT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</si>
</sst>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4"/>
      <color indexed="60"/>
      <name val="Arial"/>
      <family val="2"/>
    </font>
    <font>
      <b/>
      <sz val="14"/>
      <color theme="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8" fillId="0" borderId="0" xfId="0" applyFont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10" fillId="0" borderId="6" xfId="0" applyFont="1" applyBorder="1" applyAlignment="1" applyProtection="1">
      <alignment horizontal="right"/>
    </xf>
    <xf numFmtId="0" fontId="2" fillId="0" borderId="6" xfId="0" applyFont="1" applyBorder="1" applyProtection="1">
      <protection locked="0"/>
    </xf>
    <xf numFmtId="0" fontId="9" fillId="0" borderId="6" xfId="0" applyFont="1" applyBorder="1" applyProtection="1"/>
    <xf numFmtId="0" fontId="7" fillId="0" borderId="0" xfId="0" applyFont="1" applyBorder="1" applyProtection="1">
      <protection locked="0"/>
    </xf>
    <xf numFmtId="44" fontId="8" fillId="0" borderId="10" xfId="2" applyFont="1" applyBorder="1" applyAlignment="1" applyProtection="1">
      <alignment horizontal="center"/>
      <protection hidden="1"/>
    </xf>
    <xf numFmtId="44" fontId="8" fillId="0" borderId="11" xfId="2" applyFont="1" applyBorder="1" applyAlignment="1" applyProtection="1">
      <alignment horizontal="center"/>
      <protection locked="0"/>
    </xf>
    <xf numFmtId="44" fontId="8" fillId="0" borderId="9" xfId="2" applyFont="1" applyBorder="1" applyAlignment="1" applyProtection="1">
      <alignment horizontal="center"/>
    </xf>
    <xf numFmtId="0" fontId="10" fillId="0" borderId="17" xfId="0" applyFont="1" applyBorder="1" applyAlignment="1" applyProtection="1">
      <alignment horizontal="right" vertical="top"/>
    </xf>
    <xf numFmtId="0" fontId="12" fillId="0" borderId="8" xfId="0" applyFont="1" applyBorder="1" applyProtection="1">
      <protection locked="0"/>
    </xf>
    <xf numFmtId="0" fontId="12" fillId="0" borderId="0" xfId="0" applyFont="1" applyBorder="1"/>
    <xf numFmtId="0" fontId="3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" fillId="0" borderId="0" xfId="0" applyFont="1" applyProtection="1">
      <protection locked="0"/>
    </xf>
    <xf numFmtId="0" fontId="7" fillId="0" borderId="0" xfId="0" applyFont="1" applyProtection="1"/>
    <xf numFmtId="0" fontId="7" fillId="0" borderId="6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3" fillId="0" borderId="0" xfId="0" applyFont="1" applyBorder="1" applyAlignment="1">
      <alignment horizontal="right"/>
    </xf>
    <xf numFmtId="0" fontId="9" fillId="0" borderId="0" xfId="0" applyFont="1"/>
    <xf numFmtId="165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Protection="1"/>
    <xf numFmtId="0" fontId="2" fillId="0" borderId="0" xfId="0" applyFont="1" applyFill="1" applyProtection="1"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164" fontId="8" fillId="2" borderId="11" xfId="1" applyNumberFormat="1" applyFont="1" applyFill="1" applyBorder="1" applyAlignment="1" applyProtection="1">
      <alignment horizontal="center" vertical="center" wrapText="1"/>
    </xf>
    <xf numFmtId="44" fontId="3" fillId="0" borderId="38" xfId="2" applyFont="1" applyBorder="1" applyAlignment="1" applyProtection="1">
      <alignment horizontal="center"/>
      <protection hidden="1"/>
    </xf>
    <xf numFmtId="0" fontId="7" fillId="3" borderId="9" xfId="0" applyFont="1" applyFill="1" applyBorder="1" applyAlignment="1" applyProtection="1"/>
    <xf numFmtId="9" fontId="8" fillId="3" borderId="9" xfId="3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/>
    <xf numFmtId="0" fontId="7" fillId="3" borderId="12" xfId="0" applyFont="1" applyFill="1" applyBorder="1" applyAlignment="1" applyProtection="1"/>
    <xf numFmtId="0" fontId="9" fillId="0" borderId="0" xfId="0" applyFont="1" applyProtection="1">
      <protection locked="0"/>
    </xf>
    <xf numFmtId="0" fontId="8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wrapText="1"/>
    </xf>
    <xf numFmtId="44" fontId="8" fillId="0" borderId="0" xfId="2" applyFont="1" applyBorder="1" applyAlignment="1" applyProtection="1">
      <protection hidden="1"/>
    </xf>
    <xf numFmtId="44" fontId="8" fillId="0" borderId="39" xfId="2" applyFont="1" applyBorder="1" applyProtection="1">
      <protection hidden="1"/>
    </xf>
    <xf numFmtId="44" fontId="8" fillId="0" borderId="40" xfId="2" applyFont="1" applyBorder="1" applyAlignment="1" applyProtection="1">
      <alignment horizontal="center"/>
      <protection hidden="1"/>
    </xf>
    <xf numFmtId="44" fontId="8" fillId="0" borderId="41" xfId="2" applyFont="1" applyBorder="1" applyProtection="1">
      <protection hidden="1"/>
    </xf>
    <xf numFmtId="164" fontId="8" fillId="2" borderId="36" xfId="1" applyNumberFormat="1" applyFont="1" applyFill="1" applyBorder="1" applyAlignment="1" applyProtection="1">
      <alignment horizontal="center" vertical="center" wrapText="1"/>
      <protection locked="0"/>
    </xf>
    <xf numFmtId="164" fontId="8" fillId="2" borderId="36" xfId="1" applyNumberFormat="1" applyFont="1" applyFill="1" applyBorder="1" applyAlignment="1" applyProtection="1">
      <alignment horizontal="center" vertical="center" wrapText="1"/>
      <protection locked="0" hidden="1"/>
    </xf>
    <xf numFmtId="9" fontId="8" fillId="2" borderId="36" xfId="3" applyFont="1" applyFill="1" applyBorder="1" applyAlignment="1" applyProtection="1">
      <alignment horizontal="center" vertical="center" wrapText="1" shrinkToFit="1"/>
      <protection hidden="1"/>
    </xf>
    <xf numFmtId="164" fontId="8" fillId="2" borderId="36" xfId="1" applyNumberFormat="1" applyFont="1" applyFill="1" applyBorder="1" applyAlignment="1" applyProtection="1">
      <alignment horizontal="center" vertical="center"/>
      <protection locked="0" hidden="1"/>
    </xf>
    <xf numFmtId="0" fontId="7" fillId="3" borderId="5" xfId="0" applyFont="1" applyFill="1" applyBorder="1" applyAlignment="1" applyProtection="1"/>
    <xf numFmtId="0" fontId="16" fillId="3" borderId="7" xfId="0" applyFont="1" applyFill="1" applyBorder="1" applyAlignment="1" applyProtection="1"/>
    <xf numFmtId="0" fontId="8" fillId="0" borderId="47" xfId="0" applyFont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center"/>
    </xf>
    <xf numFmtId="165" fontId="3" fillId="0" borderId="8" xfId="0" applyNumberFormat="1" applyFont="1" applyFill="1" applyBorder="1" applyAlignment="1" applyProtection="1">
      <protection locked="0"/>
    </xf>
    <xf numFmtId="9" fontId="12" fillId="0" borderId="3" xfId="3" applyFont="1" applyBorder="1" applyAlignment="1" applyProtection="1">
      <alignment horizontal="center" vertical="center" wrapText="1" shrinkToFit="1"/>
      <protection hidden="1"/>
    </xf>
    <xf numFmtId="44" fontId="12" fillId="0" borderId="3" xfId="2" applyFont="1" applyBorder="1" applyProtection="1">
      <protection locked="0" hidden="1"/>
    </xf>
    <xf numFmtId="44" fontId="12" fillId="0" borderId="8" xfId="2" applyFont="1" applyBorder="1" applyAlignment="1" applyProtection="1">
      <alignment horizontal="center"/>
      <protection hidden="1"/>
    </xf>
    <xf numFmtId="44" fontId="3" fillId="0" borderId="37" xfId="2" applyFont="1" applyBorder="1" applyAlignment="1" applyProtection="1">
      <protection hidden="1"/>
    </xf>
    <xf numFmtId="0" fontId="12" fillId="3" borderId="15" xfId="0" applyFont="1" applyFill="1" applyBorder="1" applyAlignment="1" applyProtection="1"/>
    <xf numFmtId="44" fontId="3" fillId="0" borderId="42" xfId="2" applyFont="1" applyBorder="1" applyProtection="1">
      <protection hidden="1"/>
    </xf>
    <xf numFmtId="44" fontId="3" fillId="0" borderId="37" xfId="2" applyFont="1" applyBorder="1" applyProtection="1">
      <protection hidden="1"/>
    </xf>
    <xf numFmtId="44" fontId="3" fillId="0" borderId="43" xfId="2" applyFont="1" applyBorder="1" applyAlignment="1" applyProtection="1">
      <alignment horizontal="center"/>
      <protection hidden="1"/>
    </xf>
    <xf numFmtId="0" fontId="12" fillId="0" borderId="0" xfId="0" applyFont="1" applyProtection="1"/>
    <xf numFmtId="0" fontId="3" fillId="5" borderId="0" xfId="0" applyFont="1" applyFill="1" applyBorder="1" applyAlignment="1" applyProtection="1">
      <alignment horizontal="center"/>
    </xf>
    <xf numFmtId="44" fontId="12" fillId="5" borderId="4" xfId="0" applyNumberFormat="1" applyFont="1" applyFill="1" applyBorder="1" applyAlignment="1" applyProtection="1"/>
    <xf numFmtId="0" fontId="6" fillId="3" borderId="6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2" fillId="3" borderId="7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13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 applyProtection="1"/>
    <xf numFmtId="0" fontId="2" fillId="3" borderId="9" xfId="0" applyFont="1" applyFill="1" applyBorder="1" applyProtection="1"/>
    <xf numFmtId="0" fontId="2" fillId="3" borderId="7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2" fillId="3" borderId="12" xfId="0" applyFont="1" applyFill="1" applyBorder="1" applyProtection="1"/>
    <xf numFmtId="0" fontId="3" fillId="0" borderId="0" xfId="0" applyFont="1" applyBorder="1" applyAlignment="1"/>
    <xf numFmtId="165" fontId="3" fillId="0" borderId="20" xfId="0" applyNumberFormat="1" applyFont="1" applyFill="1" applyBorder="1" applyAlignment="1" applyProtection="1">
      <protection locked="0"/>
    </xf>
    <xf numFmtId="165" fontId="12" fillId="0" borderId="10" xfId="0" applyNumberFormat="1" applyFont="1" applyBorder="1" applyAlignment="1" applyProtection="1">
      <alignment horizontal="left"/>
      <protection locked="0"/>
    </xf>
    <xf numFmtId="165" fontId="12" fillId="0" borderId="20" xfId="0" applyNumberFormat="1" applyFont="1" applyBorder="1" applyAlignment="1" applyProtection="1">
      <alignment horizontal="left"/>
      <protection locked="0"/>
    </xf>
    <xf numFmtId="0" fontId="3" fillId="3" borderId="64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5" borderId="64" xfId="0" applyFont="1" applyFill="1" applyBorder="1" applyAlignment="1" applyProtection="1">
      <alignment horizontal="center"/>
    </xf>
    <xf numFmtId="0" fontId="3" fillId="5" borderId="34" xfId="0" applyFont="1" applyFill="1" applyBorder="1" applyAlignment="1" applyProtection="1">
      <alignment horizontal="center"/>
    </xf>
    <xf numFmtId="0" fontId="18" fillId="0" borderId="16" xfId="0" applyFont="1" applyBorder="1" applyAlignment="1" applyProtection="1">
      <alignment horizontal="right"/>
    </xf>
    <xf numFmtId="0" fontId="18" fillId="0" borderId="6" xfId="0" applyFont="1" applyBorder="1" applyAlignment="1" applyProtection="1">
      <alignment horizontal="right"/>
    </xf>
    <xf numFmtId="0" fontId="3" fillId="0" borderId="0" xfId="0" applyFont="1" applyFill="1" applyBorder="1" applyAlignment="1" applyProtection="1"/>
    <xf numFmtId="44" fontId="12" fillId="5" borderId="4" xfId="2" applyFont="1" applyFill="1" applyBorder="1" applyAlignment="1" applyProtection="1">
      <protection locked="0" hidden="1"/>
    </xf>
    <xf numFmtId="44" fontId="12" fillId="5" borderId="4" xfId="2" applyFont="1" applyFill="1" applyBorder="1" applyAlignment="1" applyProtection="1">
      <alignment horizontal="left"/>
      <protection locked="0" hidden="1"/>
    </xf>
    <xf numFmtId="0" fontId="17" fillId="0" borderId="0" xfId="0" applyFont="1" applyFill="1" applyBorder="1" applyAlignment="1" applyProtection="1">
      <alignment vertical="top"/>
    </xf>
    <xf numFmtId="0" fontId="17" fillId="0" borderId="34" xfId="0" applyFont="1" applyFill="1" applyBorder="1" applyAlignment="1" applyProtection="1">
      <alignment vertical="top"/>
    </xf>
    <xf numFmtId="0" fontId="1" fillId="3" borderId="1" xfId="0" applyFont="1" applyFill="1" applyBorder="1" applyAlignment="1" applyProtection="1">
      <protection locked="0"/>
    </xf>
    <xf numFmtId="0" fontId="2" fillId="0" borderId="16" xfId="0" applyFont="1" applyBorder="1" applyAlignment="1" applyProtection="1">
      <alignment horizontal="center"/>
    </xf>
    <xf numFmtId="0" fontId="2" fillId="0" borderId="6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14" fillId="0" borderId="16" xfId="0" applyFont="1" applyBorder="1" applyAlignment="1" applyProtection="1">
      <alignment horizontal="center" vertical="top" wrapText="1"/>
    </xf>
    <xf numFmtId="0" fontId="14" fillId="0" borderId="6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0" fontId="2" fillId="0" borderId="62" xfId="0" applyFont="1" applyBorder="1" applyAlignment="1" applyProtection="1">
      <alignment horizontal="center"/>
    </xf>
    <xf numFmtId="0" fontId="7" fillId="5" borderId="67" xfId="0" applyFont="1" applyFill="1" applyBorder="1" applyAlignment="1" applyProtection="1">
      <alignment horizontal="left" vertical="top" wrapText="1"/>
      <protection locked="0"/>
    </xf>
    <xf numFmtId="0" fontId="7" fillId="5" borderId="13" xfId="0" applyFont="1" applyFill="1" applyBorder="1" applyAlignment="1" applyProtection="1">
      <alignment horizontal="left" vertical="top" wrapText="1"/>
      <protection locked="0"/>
    </xf>
    <xf numFmtId="0" fontId="7" fillId="5" borderId="60" xfId="0" applyFont="1" applyFill="1" applyBorder="1" applyAlignment="1" applyProtection="1">
      <alignment horizontal="left" vertical="top" wrapText="1"/>
      <protection locked="0"/>
    </xf>
    <xf numFmtId="0" fontId="7" fillId="5" borderId="62" xfId="0" applyFont="1" applyFill="1" applyBorder="1" applyAlignment="1" applyProtection="1">
      <alignment horizontal="left" vertical="top" wrapText="1"/>
      <protection locked="0"/>
    </xf>
    <xf numFmtId="0" fontId="7" fillId="5" borderId="49" xfId="0" applyFont="1" applyFill="1" applyBorder="1" applyAlignment="1" applyProtection="1">
      <alignment horizontal="left" wrapText="1"/>
      <protection locked="0"/>
    </xf>
    <xf numFmtId="0" fontId="7" fillId="5" borderId="2" xfId="0" applyFont="1" applyFill="1" applyBorder="1" applyAlignment="1" applyProtection="1">
      <alignment horizontal="left" wrapText="1"/>
      <protection locked="0"/>
    </xf>
    <xf numFmtId="0" fontId="9" fillId="0" borderId="65" xfId="0" applyFont="1" applyBorder="1" applyAlignment="1" applyProtection="1">
      <alignment horizontal="left"/>
      <protection locked="0"/>
    </xf>
    <xf numFmtId="0" fontId="9" fillId="0" borderId="66" xfId="0" applyFont="1" applyBorder="1" applyAlignment="1" applyProtection="1">
      <alignment horizontal="left"/>
      <protection locked="0"/>
    </xf>
    <xf numFmtId="0" fontId="14" fillId="0" borderId="66" xfId="0" applyFont="1" applyBorder="1" applyAlignment="1" applyProtection="1">
      <alignment horizontal="center" vertical="top" wrapText="1"/>
    </xf>
    <xf numFmtId="0" fontId="9" fillId="0" borderId="49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2" fillId="3" borderId="22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14" fillId="0" borderId="17" xfId="0" applyFont="1" applyBorder="1" applyAlignment="1" applyProtection="1">
      <alignment horizontal="center" vertical="top" wrapText="1"/>
    </xf>
    <xf numFmtId="0" fontId="2" fillId="3" borderId="6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15" fillId="4" borderId="48" xfId="0" applyFont="1" applyFill="1" applyBorder="1" applyAlignment="1" applyProtection="1">
      <alignment horizontal="center" vertical="center" wrapText="1"/>
    </xf>
    <xf numFmtId="0" fontId="15" fillId="4" borderId="29" xfId="0" applyFont="1" applyFill="1" applyBorder="1" applyAlignment="1" applyProtection="1">
      <alignment horizontal="center" vertical="center"/>
    </xf>
    <xf numFmtId="0" fontId="15" fillId="4" borderId="14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6" fillId="2" borderId="2" xfId="0" applyFont="1" applyFill="1" applyBorder="1" applyAlignment="1" applyProtection="1">
      <alignment horizontal="center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2" fillId="0" borderId="19" xfId="0" applyFont="1" applyBorder="1" applyAlignment="1" applyProtection="1">
      <alignment horizontal="left" indent="1"/>
      <protection locked="0"/>
    </xf>
    <xf numFmtId="0" fontId="12" fillId="0" borderId="8" xfId="0" applyFont="1" applyBorder="1" applyAlignment="1" applyProtection="1">
      <alignment horizontal="left" indent="1"/>
      <protection locked="0"/>
    </xf>
    <xf numFmtId="0" fontId="11" fillId="0" borderId="21" xfId="0" applyFont="1" applyBorder="1" applyAlignment="1" applyProtection="1">
      <alignment horizontal="left" indent="1"/>
      <protection locked="0"/>
    </xf>
    <xf numFmtId="0" fontId="11" fillId="0" borderId="30" xfId="0" applyFont="1" applyBorder="1" applyAlignment="1" applyProtection="1">
      <alignment horizontal="left" indent="1"/>
      <protection locked="0"/>
    </xf>
    <xf numFmtId="0" fontId="9" fillId="0" borderId="22" xfId="0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 vertical="top" wrapText="1"/>
    </xf>
    <xf numFmtId="0" fontId="9" fillId="0" borderId="13" xfId="0" applyFont="1" applyBorder="1" applyAlignment="1" applyProtection="1">
      <alignment horizontal="left" vertical="top" wrapText="1"/>
    </xf>
    <xf numFmtId="0" fontId="9" fillId="0" borderId="22" xfId="0" applyFont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0" fontId="9" fillId="0" borderId="13" xfId="0" applyFont="1" applyBorder="1" applyAlignment="1" applyProtection="1">
      <alignment horizontal="left" vertical="top"/>
      <protection locked="0"/>
    </xf>
    <xf numFmtId="0" fontId="3" fillId="5" borderId="32" xfId="0" applyFont="1" applyFill="1" applyBorder="1" applyAlignment="1" applyProtection="1">
      <alignment horizontal="center"/>
    </xf>
    <xf numFmtId="0" fontId="3" fillId="5" borderId="31" xfId="0" applyFont="1" applyFill="1" applyBorder="1" applyAlignment="1" applyProtection="1">
      <alignment horizontal="center"/>
    </xf>
    <xf numFmtId="0" fontId="3" fillId="5" borderId="33" xfId="0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12" xfId="0" applyFont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1" fillId="3" borderId="5" xfId="0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horizontal="right"/>
    </xf>
    <xf numFmtId="0" fontId="3" fillId="0" borderId="23" xfId="0" applyFont="1" applyBorder="1" applyAlignment="1" applyProtection="1">
      <alignment horizontal="right"/>
    </xf>
    <xf numFmtId="0" fontId="3" fillId="0" borderId="24" xfId="0" applyFont="1" applyBorder="1" applyAlignment="1" applyProtection="1">
      <alignment horizontal="right"/>
    </xf>
    <xf numFmtId="0" fontId="9" fillId="0" borderId="29" xfId="0" applyFont="1" applyBorder="1" applyAlignment="1" applyProtection="1">
      <alignment horizontal="left" vertical="top"/>
      <protection locked="0"/>
    </xf>
    <xf numFmtId="0" fontId="3" fillId="0" borderId="2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right" vertical="center"/>
    </xf>
    <xf numFmtId="0" fontId="9" fillId="0" borderId="6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9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/>
    <xf numFmtId="0" fontId="2" fillId="0" borderId="5" xfId="0" applyFont="1" applyBorder="1" applyAlignment="1" applyProtection="1"/>
    <xf numFmtId="0" fontId="2" fillId="0" borderId="12" xfId="0" applyFont="1" applyBorder="1" applyAlignment="1" applyProtection="1"/>
    <xf numFmtId="0" fontId="3" fillId="0" borderId="18" xfId="0" applyFont="1" applyBorder="1" applyAlignment="1" applyProtection="1">
      <alignment horizontal="right"/>
    </xf>
    <xf numFmtId="0" fontId="3" fillId="0" borderId="20" xfId="0" applyFont="1" applyBorder="1" applyAlignment="1" applyProtection="1">
      <alignment horizontal="right"/>
    </xf>
    <xf numFmtId="0" fontId="7" fillId="0" borderId="18" xfId="0" applyFont="1" applyBorder="1" applyAlignment="1" applyProtection="1">
      <protection locked="0"/>
    </xf>
    <xf numFmtId="0" fontId="7" fillId="0" borderId="19" xfId="0" applyFont="1" applyBorder="1" applyAlignment="1" applyProtection="1">
      <protection locked="0"/>
    </xf>
    <xf numFmtId="0" fontId="7" fillId="0" borderId="20" xfId="0" applyFont="1" applyBorder="1" applyAlignment="1" applyProtection="1">
      <protection locked="0"/>
    </xf>
    <xf numFmtId="0" fontId="7" fillId="0" borderId="25" xfId="0" applyFont="1" applyBorder="1" applyAlignment="1" applyProtection="1">
      <alignment horizontal="left" wrapText="1"/>
      <protection locked="0"/>
    </xf>
    <xf numFmtId="0" fontId="7" fillId="0" borderId="26" xfId="0" applyFont="1" applyBorder="1" applyAlignment="1" applyProtection="1">
      <alignment horizontal="left" wrapText="1"/>
      <protection locked="0"/>
    </xf>
    <xf numFmtId="0" fontId="7" fillId="0" borderId="18" xfId="0" applyFont="1" applyBorder="1" applyAlignment="1" applyProtection="1">
      <alignment horizontal="left" wrapText="1"/>
      <protection locked="0"/>
    </xf>
    <xf numFmtId="0" fontId="7" fillId="0" borderId="19" xfId="0" applyFont="1" applyBorder="1" applyAlignment="1" applyProtection="1">
      <alignment horizontal="left" wrapText="1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alignment horizontal="left" wrapText="1"/>
      <protection locked="0"/>
    </xf>
    <xf numFmtId="0" fontId="10" fillId="0" borderId="8" xfId="0" applyFont="1" applyBorder="1" applyAlignment="1" applyProtection="1">
      <alignment horizontal="left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54" xfId="0" applyFont="1" applyBorder="1" applyAlignment="1" applyProtection="1">
      <alignment horizontal="left" vertical="top" wrapText="1"/>
      <protection locked="0"/>
    </xf>
    <xf numFmtId="0" fontId="12" fillId="0" borderId="68" xfId="0" applyFont="1" applyBorder="1" applyAlignment="1" applyProtection="1">
      <alignment horizontal="left" vertical="top" wrapText="1"/>
      <protection locked="0"/>
    </xf>
    <xf numFmtId="0" fontId="12" fillId="0" borderId="59" xfId="0" applyFont="1" applyBorder="1" applyAlignment="1" applyProtection="1">
      <alignment horizontal="left" vertical="top" wrapText="1"/>
      <protection locked="0"/>
    </xf>
    <xf numFmtId="0" fontId="12" fillId="0" borderId="40" xfId="0" applyFont="1" applyBorder="1" applyAlignment="1" applyProtection="1">
      <alignment horizontal="left" vertical="top" wrapText="1"/>
      <protection locked="0"/>
    </xf>
    <xf numFmtId="0" fontId="12" fillId="0" borderId="54" xfId="0" applyFont="1" applyBorder="1" applyAlignment="1" applyProtection="1">
      <alignment horizontal="left"/>
      <protection locked="0"/>
    </xf>
    <xf numFmtId="0" fontId="12" fillId="0" borderId="68" xfId="0" applyFont="1" applyBorder="1" applyAlignment="1" applyProtection="1">
      <alignment horizontal="left"/>
      <protection locked="0"/>
    </xf>
    <xf numFmtId="0" fontId="12" fillId="0" borderId="59" xfId="0" applyFont="1" applyBorder="1" applyAlignment="1" applyProtection="1">
      <alignment horizontal="left"/>
      <protection locked="0"/>
    </xf>
    <xf numFmtId="0" fontId="12" fillId="0" borderId="40" xfId="0" applyFont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 wrapText="1"/>
      <protection locked="0"/>
    </xf>
    <xf numFmtId="0" fontId="12" fillId="0" borderId="8" xfId="0" applyFont="1" applyBorder="1" applyAlignment="1" applyProtection="1">
      <alignment horizontal="left" wrapText="1"/>
      <protection locked="0"/>
    </xf>
    <xf numFmtId="0" fontId="8" fillId="2" borderId="27" xfId="0" applyFont="1" applyFill="1" applyBorder="1" applyAlignment="1" applyProtection="1">
      <alignment horizontal="left" vertical="center"/>
    </xf>
    <xf numFmtId="0" fontId="8" fillId="2" borderId="28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/>
    <xf numFmtId="0" fontId="1" fillId="5" borderId="53" xfId="0" applyFont="1" applyFill="1" applyBorder="1" applyAlignment="1" applyProtection="1">
      <alignment horizontal="left" vertical="top" wrapText="1"/>
      <protection locked="0"/>
    </xf>
    <xf numFmtId="0" fontId="1" fillId="5" borderId="54" xfId="0" applyFont="1" applyFill="1" applyBorder="1" applyAlignment="1" applyProtection="1">
      <alignment horizontal="left" vertical="top" wrapText="1"/>
      <protection locked="0"/>
    </xf>
    <xf numFmtId="0" fontId="1" fillId="5" borderId="55" xfId="0" applyFont="1" applyFill="1" applyBorder="1" applyAlignment="1" applyProtection="1">
      <alignment horizontal="left" vertical="top" wrapText="1"/>
      <protection locked="0"/>
    </xf>
    <xf numFmtId="0" fontId="1" fillId="5" borderId="56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5" borderId="57" xfId="0" applyFont="1" applyFill="1" applyBorder="1" applyAlignment="1" applyProtection="1">
      <alignment horizontal="left" vertical="top" wrapText="1"/>
      <protection locked="0"/>
    </xf>
    <xf numFmtId="0" fontId="1" fillId="5" borderId="58" xfId="0" applyFont="1" applyFill="1" applyBorder="1" applyAlignment="1" applyProtection="1">
      <alignment horizontal="left" vertical="top" wrapText="1"/>
      <protection locked="0"/>
    </xf>
    <xf numFmtId="0" fontId="1" fillId="5" borderId="59" xfId="0" applyFont="1" applyFill="1" applyBorder="1" applyAlignment="1" applyProtection="1">
      <alignment horizontal="left" vertical="top" wrapText="1"/>
      <protection locked="0"/>
    </xf>
    <xf numFmtId="0" fontId="1" fillId="5" borderId="39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wrapText="1"/>
      <protection locked="0"/>
    </xf>
    <xf numFmtId="0" fontId="7" fillId="0" borderId="18" xfId="0" applyFont="1" applyBorder="1" applyAlignment="1" applyProtection="1">
      <alignment horizontal="justify" vertical="top" wrapText="1"/>
      <protection locked="0"/>
    </xf>
    <xf numFmtId="0" fontId="7" fillId="0" borderId="19" xfId="0" applyFont="1" applyBorder="1" applyAlignment="1" applyProtection="1">
      <alignment wrapText="1"/>
      <protection locked="0"/>
    </xf>
    <xf numFmtId="0" fontId="17" fillId="0" borderId="48" xfId="0" applyFont="1" applyFill="1" applyBorder="1" applyAlignment="1" applyProtection="1">
      <alignment horizontal="left" vertical="top" wrapText="1"/>
    </xf>
    <xf numFmtId="0" fontId="17" fillId="0" borderId="14" xfId="0" applyFont="1" applyFill="1" applyBorder="1" applyAlignment="1" applyProtection="1">
      <alignment horizontal="left" vertical="top" wrapText="1"/>
    </xf>
    <xf numFmtId="0" fontId="17" fillId="0" borderId="69" xfId="0" applyFont="1" applyFill="1" applyBorder="1" applyAlignment="1" applyProtection="1">
      <alignment horizontal="left" vertical="top" wrapText="1"/>
    </xf>
    <xf numFmtId="0" fontId="17" fillId="0" borderId="70" xfId="0" applyFont="1" applyFill="1" applyBorder="1" applyAlignment="1" applyProtection="1">
      <alignment horizontal="left" vertical="top" wrapText="1"/>
    </xf>
    <xf numFmtId="0" fontId="3" fillId="0" borderId="46" xfId="0" applyFont="1" applyBorder="1" applyAlignment="1" applyProtection="1">
      <alignment horizontal="right" wrapText="1"/>
    </xf>
    <xf numFmtId="0" fontId="3" fillId="0" borderId="44" xfId="0" applyFont="1" applyBorder="1" applyAlignment="1" applyProtection="1">
      <alignment horizontal="right" wrapText="1"/>
    </xf>
    <xf numFmtId="0" fontId="12" fillId="0" borderId="45" xfId="0" applyFont="1" applyBorder="1" applyAlignment="1" applyProtection="1">
      <alignment horizontal="right" wrapText="1"/>
    </xf>
    <xf numFmtId="0" fontId="3" fillId="5" borderId="50" xfId="0" applyFont="1" applyFill="1" applyBorder="1" applyAlignment="1" applyProtection="1">
      <alignment horizontal="center"/>
    </xf>
    <xf numFmtId="0" fontId="3" fillId="5" borderId="51" xfId="0" applyFont="1" applyFill="1" applyBorder="1" applyAlignment="1" applyProtection="1">
      <alignment horizontal="center"/>
    </xf>
    <xf numFmtId="0" fontId="3" fillId="5" borderId="52" xfId="0" applyFont="1" applyFill="1" applyBorder="1" applyAlignment="1" applyProtection="1">
      <alignment horizontal="center"/>
    </xf>
    <xf numFmtId="0" fontId="3" fillId="5" borderId="47" xfId="0" applyFont="1" applyFill="1" applyBorder="1" applyAlignment="1" applyProtection="1">
      <alignment horizontal="right" wrapText="1"/>
    </xf>
    <xf numFmtId="0" fontId="3" fillId="5" borderId="0" xfId="0" applyFont="1" applyFill="1" applyBorder="1" applyAlignment="1" applyProtection="1">
      <alignment horizontal="righ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695325</xdr:colOff>
      <xdr:row>0</xdr:row>
      <xdr:rowOff>105508</xdr:rowOff>
    </xdr:from>
    <xdr:to>
      <xdr:col>7</xdr:col>
      <xdr:colOff>1438275</xdr:colOff>
      <xdr:row>0</xdr:row>
      <xdr:rowOff>849924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0413756" y="105508"/>
          <a:ext cx="742950" cy="744416"/>
        </a:xfrm>
        <a:prstGeom prst="ellipse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663089</xdr:colOff>
      <xdr:row>0</xdr:row>
      <xdr:rowOff>70339</xdr:rowOff>
    </xdr:from>
    <xdr:to>
      <xdr:col>7</xdr:col>
      <xdr:colOff>1477110</xdr:colOff>
      <xdr:row>0</xdr:row>
      <xdr:rowOff>884360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1520" y="70339"/>
          <a:ext cx="814021" cy="814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51"/>
  <sheetViews>
    <sheetView showZeros="0" tabSelected="1" zoomScale="90" zoomScaleNormal="90" workbookViewId="0">
      <selection activeCell="F11" sqref="F11"/>
    </sheetView>
  </sheetViews>
  <sheetFormatPr defaultColWidth="9.140625" defaultRowHeight="12.75" x14ac:dyDescent="0.2"/>
  <cols>
    <col min="1" max="1" width="9.140625" style="2"/>
    <col min="2" max="2" width="24.28515625" style="2" customWidth="1"/>
    <col min="3" max="3" width="18.7109375" style="2" customWidth="1"/>
    <col min="4" max="4" width="26.7109375" style="2" customWidth="1"/>
    <col min="5" max="5" width="16.140625" style="2" customWidth="1"/>
    <col min="6" max="6" width="21.28515625" style="2" customWidth="1"/>
    <col min="7" max="7" width="25.140625" style="2" customWidth="1"/>
    <col min="8" max="8" width="32.5703125" style="2" customWidth="1"/>
    <col min="9" max="16384" width="9.140625" style="2"/>
  </cols>
  <sheetData>
    <row r="1" spans="1:10" ht="74.45" customHeight="1" x14ac:dyDescent="0.2">
      <c r="A1" s="129" t="s">
        <v>75</v>
      </c>
      <c r="B1" s="130"/>
      <c r="C1" s="130"/>
      <c r="D1" s="130"/>
      <c r="E1" s="130"/>
      <c r="F1" s="130"/>
      <c r="G1" s="130"/>
      <c r="H1" s="131"/>
    </row>
    <row r="2" spans="1:10" s="25" customFormat="1" ht="9" customHeight="1" x14ac:dyDescent="0.2">
      <c r="A2" s="26"/>
      <c r="B2" s="27"/>
      <c r="C2" s="27"/>
      <c r="D2" s="27"/>
      <c r="E2" s="27"/>
      <c r="F2" s="27"/>
      <c r="G2" s="27"/>
      <c r="H2" s="27"/>
    </row>
    <row r="3" spans="1:10" ht="73.150000000000006" customHeight="1" x14ac:dyDescent="0.4">
      <c r="A3" s="12" t="s">
        <v>4</v>
      </c>
      <c r="B3" s="141" t="s">
        <v>76</v>
      </c>
      <c r="C3" s="142"/>
      <c r="D3" s="143"/>
      <c r="E3" s="160" t="s">
        <v>5</v>
      </c>
      <c r="F3" s="161"/>
      <c r="G3" s="139"/>
      <c r="H3" s="140"/>
    </row>
    <row r="4" spans="1:10" ht="20.25" customHeight="1" x14ac:dyDescent="0.25">
      <c r="A4" s="86" t="s">
        <v>19</v>
      </c>
      <c r="B4" s="150"/>
      <c r="C4" s="151"/>
      <c r="D4" s="152"/>
      <c r="E4" s="14"/>
      <c r="F4" s="21" t="s">
        <v>27</v>
      </c>
      <c r="G4" s="23" t="s">
        <v>28</v>
      </c>
      <c r="H4" s="13"/>
      <c r="J4" s="17"/>
    </row>
    <row r="5" spans="1:10" ht="20.25" customHeight="1" x14ac:dyDescent="0.25">
      <c r="A5" s="5"/>
      <c r="B5" s="159"/>
      <c r="C5" s="159"/>
      <c r="D5" s="159"/>
      <c r="E5" s="14"/>
      <c r="F5" s="21" t="s">
        <v>20</v>
      </c>
      <c r="G5" s="137"/>
      <c r="H5" s="138"/>
    </row>
    <row r="6" spans="1:10" ht="20.25" customHeight="1" x14ac:dyDescent="0.25">
      <c r="A6" s="5" t="s">
        <v>3</v>
      </c>
      <c r="B6" s="144"/>
      <c r="C6" s="145"/>
      <c r="D6" s="146"/>
      <c r="E6" s="14"/>
      <c r="F6" s="166" t="s">
        <v>23</v>
      </c>
      <c r="G6" s="79" t="s">
        <v>3</v>
      </c>
      <c r="H6" s="49" t="s">
        <v>4</v>
      </c>
    </row>
    <row r="7" spans="1:10" ht="20.25" customHeight="1" x14ac:dyDescent="0.25">
      <c r="A7" s="5"/>
      <c r="B7" s="167"/>
      <c r="C7" s="168"/>
      <c r="D7" s="169"/>
      <c r="E7" s="14"/>
      <c r="F7" s="166"/>
      <c r="G7" s="81" t="s">
        <v>28</v>
      </c>
      <c r="H7" s="80" t="s">
        <v>28</v>
      </c>
    </row>
    <row r="8" spans="1:10" ht="20.25" customHeight="1" x14ac:dyDescent="0.25">
      <c r="A8" s="5"/>
      <c r="B8" s="167"/>
      <c r="C8" s="168"/>
      <c r="D8" s="169"/>
      <c r="E8" s="14"/>
      <c r="F8" s="21" t="s">
        <v>21</v>
      </c>
      <c r="G8" s="137"/>
      <c r="H8" s="138"/>
    </row>
    <row r="9" spans="1:10" ht="20.25" customHeight="1" x14ac:dyDescent="0.25">
      <c r="A9" s="6"/>
      <c r="B9" s="163"/>
      <c r="C9" s="164"/>
      <c r="D9" s="165"/>
      <c r="E9" s="162" t="s">
        <v>24</v>
      </c>
      <c r="F9" s="162"/>
      <c r="G9" s="195"/>
      <c r="H9" s="196"/>
    </row>
    <row r="10" spans="1:10" ht="20.25" customHeight="1" x14ac:dyDescent="0.25">
      <c r="A10" s="7"/>
      <c r="B10" s="163"/>
      <c r="C10" s="164"/>
      <c r="D10" s="165"/>
      <c r="E10" s="14"/>
      <c r="F10" s="24"/>
      <c r="G10" s="197"/>
      <c r="H10" s="198"/>
    </row>
    <row r="11" spans="1:10" ht="20.25" customHeight="1" x14ac:dyDescent="0.25">
      <c r="A11" s="7"/>
      <c r="B11" s="187"/>
      <c r="C11" s="188"/>
      <c r="D11" s="189"/>
      <c r="E11" s="14"/>
      <c r="F11" s="21" t="s">
        <v>53</v>
      </c>
      <c r="G11" s="135"/>
      <c r="H11" s="136"/>
    </row>
    <row r="12" spans="1:10" ht="20.25" customHeight="1" x14ac:dyDescent="0.25">
      <c r="A12" s="7"/>
      <c r="B12" s="190"/>
      <c r="C12" s="190"/>
      <c r="D12" s="190"/>
      <c r="E12" s="78"/>
      <c r="F12" s="15" t="s">
        <v>2</v>
      </c>
      <c r="G12" s="191"/>
      <c r="H12" s="192"/>
    </row>
    <row r="13" spans="1:10" ht="20.25" customHeight="1" x14ac:dyDescent="0.25">
      <c r="A13" s="87" t="s">
        <v>64</v>
      </c>
      <c r="B13" s="204" t="s">
        <v>89</v>
      </c>
      <c r="C13" s="205"/>
      <c r="D13" s="206"/>
      <c r="E13" s="16"/>
      <c r="F13" s="15"/>
      <c r="G13" s="193"/>
      <c r="H13" s="194"/>
    </row>
    <row r="14" spans="1:10" ht="20.25" customHeight="1" x14ac:dyDescent="0.25">
      <c r="A14" s="7"/>
      <c r="B14" s="207"/>
      <c r="C14" s="208"/>
      <c r="D14" s="209"/>
      <c r="E14" s="162" t="s">
        <v>22</v>
      </c>
      <c r="F14" s="162"/>
      <c r="G14" s="185"/>
      <c r="H14" s="186"/>
    </row>
    <row r="15" spans="1:10" ht="26.45" customHeight="1" x14ac:dyDescent="0.25">
      <c r="A15" s="7"/>
      <c r="B15" s="210"/>
      <c r="C15" s="211"/>
      <c r="D15" s="212"/>
      <c r="E15" s="16"/>
      <c r="F15" s="15" t="s">
        <v>18</v>
      </c>
      <c r="G15" s="199"/>
      <c r="H15" s="200"/>
    </row>
    <row r="16" spans="1:10" ht="16.5" customHeight="1" x14ac:dyDescent="0.2">
      <c r="A16" s="170"/>
      <c r="B16" s="171"/>
      <c r="C16" s="171"/>
      <c r="D16" s="171"/>
      <c r="E16" s="171"/>
      <c r="F16" s="171"/>
      <c r="G16" s="171"/>
      <c r="H16" s="172"/>
    </row>
    <row r="17" spans="1:8" s="18" customFormat="1" ht="30.75" thickBot="1" x14ac:dyDescent="0.25">
      <c r="A17" s="201" t="s">
        <v>0</v>
      </c>
      <c r="B17" s="202"/>
      <c r="C17" s="203"/>
      <c r="D17" s="44" t="s">
        <v>48</v>
      </c>
      <c r="E17" s="43" t="s">
        <v>49</v>
      </c>
      <c r="F17" s="42" t="s">
        <v>50</v>
      </c>
      <c r="G17" s="41" t="s">
        <v>51</v>
      </c>
      <c r="H17" s="28" t="s">
        <v>52</v>
      </c>
    </row>
    <row r="18" spans="1:8" ht="15" x14ac:dyDescent="0.2">
      <c r="A18" s="180" t="s">
        <v>11</v>
      </c>
      <c r="B18" s="181"/>
      <c r="C18" s="181"/>
      <c r="D18" s="89">
        <v>0</v>
      </c>
      <c r="E18" s="50">
        <f>IF(D18=0,0,F18/D18)</f>
        <v>0</v>
      </c>
      <c r="F18" s="90">
        <v>0</v>
      </c>
      <c r="G18" s="51">
        <v>0</v>
      </c>
      <c r="H18" s="52">
        <f t="shared" ref="H18:H41" si="0">F18-G18</f>
        <v>0</v>
      </c>
    </row>
    <row r="19" spans="1:8" ht="15" x14ac:dyDescent="0.2">
      <c r="A19" s="180" t="s">
        <v>8</v>
      </c>
      <c r="B19" s="181"/>
      <c r="C19" s="213"/>
      <c r="D19" s="89">
        <v>0</v>
      </c>
      <c r="E19" s="50">
        <f t="shared" ref="E19:E41" si="1">IF(D19=0,0,F19/D19)</f>
        <v>0</v>
      </c>
      <c r="F19" s="90">
        <v>0</v>
      </c>
      <c r="G19" s="51">
        <v>0</v>
      </c>
      <c r="H19" s="52">
        <f t="shared" si="0"/>
        <v>0</v>
      </c>
    </row>
    <row r="20" spans="1:8" ht="12.75" customHeight="1" x14ac:dyDescent="0.2">
      <c r="A20" s="214" t="s">
        <v>33</v>
      </c>
      <c r="B20" s="215"/>
      <c r="C20" s="215"/>
      <c r="D20" s="89">
        <v>0</v>
      </c>
      <c r="E20" s="50">
        <f t="shared" si="1"/>
        <v>0</v>
      </c>
      <c r="F20" s="90">
        <v>0</v>
      </c>
      <c r="G20" s="51">
        <v>0</v>
      </c>
      <c r="H20" s="52">
        <f t="shared" si="0"/>
        <v>0</v>
      </c>
    </row>
    <row r="21" spans="1:8" ht="12.75" customHeight="1" x14ac:dyDescent="0.2">
      <c r="A21" s="214" t="s">
        <v>34</v>
      </c>
      <c r="B21" s="215"/>
      <c r="C21" s="215"/>
      <c r="D21" s="89">
        <v>0</v>
      </c>
      <c r="E21" s="50">
        <f t="shared" si="1"/>
        <v>0</v>
      </c>
      <c r="F21" s="90">
        <v>0</v>
      </c>
      <c r="G21" s="51">
        <v>0</v>
      </c>
      <c r="H21" s="52">
        <f t="shared" si="0"/>
        <v>0</v>
      </c>
    </row>
    <row r="22" spans="1:8" ht="14.25" customHeight="1" x14ac:dyDescent="0.2">
      <c r="A22" s="214" t="s">
        <v>35</v>
      </c>
      <c r="B22" s="215"/>
      <c r="C22" s="215"/>
      <c r="D22" s="89">
        <v>0</v>
      </c>
      <c r="E22" s="50">
        <f t="shared" si="1"/>
        <v>0</v>
      </c>
      <c r="F22" s="90">
        <v>0</v>
      </c>
      <c r="G22" s="51">
        <v>0</v>
      </c>
      <c r="H22" s="52">
        <f t="shared" si="0"/>
        <v>0</v>
      </c>
    </row>
    <row r="23" spans="1:8" ht="12.75" customHeight="1" x14ac:dyDescent="0.2">
      <c r="A23" s="180" t="s">
        <v>6</v>
      </c>
      <c r="B23" s="181"/>
      <c r="C23" s="181"/>
      <c r="D23" s="89">
        <v>0</v>
      </c>
      <c r="E23" s="50">
        <f t="shared" si="1"/>
        <v>0</v>
      </c>
      <c r="F23" s="90">
        <v>0</v>
      </c>
      <c r="G23" s="51">
        <v>0</v>
      </c>
      <c r="H23" s="52">
        <f t="shared" si="0"/>
        <v>0</v>
      </c>
    </row>
    <row r="24" spans="1:8" ht="12.75" customHeight="1" x14ac:dyDescent="0.2">
      <c r="A24" s="175" t="s">
        <v>12</v>
      </c>
      <c r="B24" s="176"/>
      <c r="C24" s="177"/>
      <c r="D24" s="89">
        <v>0</v>
      </c>
      <c r="E24" s="50">
        <f t="shared" si="1"/>
        <v>0</v>
      </c>
      <c r="F24" s="90">
        <v>0</v>
      </c>
      <c r="G24" s="51">
        <v>0</v>
      </c>
      <c r="H24" s="52">
        <f t="shared" si="0"/>
        <v>0</v>
      </c>
    </row>
    <row r="25" spans="1:8" ht="12.75" customHeight="1" x14ac:dyDescent="0.2">
      <c r="A25" s="180" t="s">
        <v>7</v>
      </c>
      <c r="B25" s="181"/>
      <c r="C25" s="213"/>
      <c r="D25" s="89">
        <v>0</v>
      </c>
      <c r="E25" s="50">
        <f t="shared" si="1"/>
        <v>0</v>
      </c>
      <c r="F25" s="90">
        <v>0</v>
      </c>
      <c r="G25" s="51">
        <v>0</v>
      </c>
      <c r="H25" s="52">
        <f t="shared" si="0"/>
        <v>0</v>
      </c>
    </row>
    <row r="26" spans="1:8" ht="14.25" customHeight="1" x14ac:dyDescent="0.2">
      <c r="A26" s="175" t="s">
        <v>9</v>
      </c>
      <c r="B26" s="176"/>
      <c r="C26" s="177"/>
      <c r="D26" s="89">
        <v>0</v>
      </c>
      <c r="E26" s="50">
        <f t="shared" si="1"/>
        <v>0</v>
      </c>
      <c r="F26" s="90">
        <v>0</v>
      </c>
      <c r="G26" s="51">
        <v>0</v>
      </c>
      <c r="H26" s="52">
        <f t="shared" si="0"/>
        <v>0</v>
      </c>
    </row>
    <row r="27" spans="1:8" ht="14.25" customHeight="1" x14ac:dyDescent="0.2">
      <c r="A27" s="182"/>
      <c r="B27" s="183"/>
      <c r="C27" s="184"/>
      <c r="D27" s="89">
        <v>0</v>
      </c>
      <c r="E27" s="50">
        <f t="shared" si="1"/>
        <v>0</v>
      </c>
      <c r="F27" s="90">
        <v>0</v>
      </c>
      <c r="G27" s="51">
        <v>0</v>
      </c>
      <c r="H27" s="52">
        <f t="shared" si="0"/>
        <v>0</v>
      </c>
    </row>
    <row r="28" spans="1:8" ht="14.25" customHeight="1" x14ac:dyDescent="0.2">
      <c r="A28" s="182"/>
      <c r="B28" s="183"/>
      <c r="C28" s="184"/>
      <c r="D28" s="89">
        <v>0</v>
      </c>
      <c r="E28" s="50">
        <f t="shared" si="1"/>
        <v>0</v>
      </c>
      <c r="F28" s="90">
        <v>0</v>
      </c>
      <c r="G28" s="51">
        <v>0</v>
      </c>
      <c r="H28" s="52">
        <f t="shared" si="0"/>
        <v>0</v>
      </c>
    </row>
    <row r="29" spans="1:8" ht="14.25" customHeight="1" x14ac:dyDescent="0.2">
      <c r="A29" s="182"/>
      <c r="B29" s="183"/>
      <c r="C29" s="184"/>
      <c r="D29" s="89">
        <v>0</v>
      </c>
      <c r="E29" s="50">
        <f t="shared" si="1"/>
        <v>0</v>
      </c>
      <c r="F29" s="90">
        <v>0</v>
      </c>
      <c r="G29" s="51">
        <v>0</v>
      </c>
      <c r="H29" s="52">
        <f t="shared" si="0"/>
        <v>0</v>
      </c>
    </row>
    <row r="30" spans="1:8" ht="14.25" customHeight="1" x14ac:dyDescent="0.2">
      <c r="A30" s="182"/>
      <c r="B30" s="183"/>
      <c r="C30" s="184"/>
      <c r="D30" s="89">
        <v>0</v>
      </c>
      <c r="E30" s="50">
        <f t="shared" si="1"/>
        <v>0</v>
      </c>
      <c r="F30" s="90">
        <v>0</v>
      </c>
      <c r="G30" s="51">
        <v>0</v>
      </c>
      <c r="H30" s="52">
        <f t="shared" si="0"/>
        <v>0</v>
      </c>
    </row>
    <row r="31" spans="1:8" ht="15" x14ac:dyDescent="0.2">
      <c r="A31" s="180" t="s">
        <v>10</v>
      </c>
      <c r="B31" s="181"/>
      <c r="C31" s="181"/>
      <c r="D31" s="89">
        <v>0</v>
      </c>
      <c r="E31" s="50">
        <f t="shared" si="1"/>
        <v>0</v>
      </c>
      <c r="F31" s="90">
        <v>0</v>
      </c>
      <c r="G31" s="51">
        <v>0</v>
      </c>
      <c r="H31" s="52">
        <f t="shared" si="0"/>
        <v>0</v>
      </c>
    </row>
    <row r="32" spans="1:8" ht="15" x14ac:dyDescent="0.2">
      <c r="A32" s="180" t="s">
        <v>16</v>
      </c>
      <c r="B32" s="181"/>
      <c r="C32" s="181"/>
      <c r="D32" s="89">
        <v>0</v>
      </c>
      <c r="E32" s="50">
        <f t="shared" si="1"/>
        <v>0</v>
      </c>
      <c r="F32" s="90">
        <v>0</v>
      </c>
      <c r="G32" s="51">
        <v>0</v>
      </c>
      <c r="H32" s="52">
        <f t="shared" si="0"/>
        <v>0</v>
      </c>
    </row>
    <row r="33" spans="1:8" ht="15" x14ac:dyDescent="0.2">
      <c r="A33" s="180" t="s">
        <v>13</v>
      </c>
      <c r="B33" s="181"/>
      <c r="C33" s="181"/>
      <c r="D33" s="89">
        <v>0</v>
      </c>
      <c r="E33" s="50">
        <f t="shared" si="1"/>
        <v>0</v>
      </c>
      <c r="F33" s="90">
        <v>0</v>
      </c>
      <c r="G33" s="51">
        <v>0</v>
      </c>
      <c r="H33" s="52">
        <f t="shared" si="0"/>
        <v>0</v>
      </c>
    </row>
    <row r="34" spans="1:8" ht="15" x14ac:dyDescent="0.2">
      <c r="A34" s="180" t="s">
        <v>14</v>
      </c>
      <c r="B34" s="181"/>
      <c r="C34" s="213"/>
      <c r="D34" s="89">
        <v>0</v>
      </c>
      <c r="E34" s="50">
        <f t="shared" si="1"/>
        <v>0</v>
      </c>
      <c r="F34" s="90">
        <v>0</v>
      </c>
      <c r="G34" s="51">
        <v>0</v>
      </c>
      <c r="H34" s="52">
        <f t="shared" si="0"/>
        <v>0</v>
      </c>
    </row>
    <row r="35" spans="1:8" ht="15" x14ac:dyDescent="0.2">
      <c r="A35" s="180" t="s">
        <v>15</v>
      </c>
      <c r="B35" s="181"/>
      <c r="C35" s="181"/>
      <c r="D35" s="89">
        <v>0</v>
      </c>
      <c r="E35" s="50">
        <f t="shared" si="1"/>
        <v>0</v>
      </c>
      <c r="F35" s="90">
        <v>0</v>
      </c>
      <c r="G35" s="51">
        <v>0</v>
      </c>
      <c r="H35" s="52">
        <f t="shared" si="0"/>
        <v>0</v>
      </c>
    </row>
    <row r="36" spans="1:8" ht="15" x14ac:dyDescent="0.2">
      <c r="A36" s="175" t="s">
        <v>10</v>
      </c>
      <c r="B36" s="176"/>
      <c r="C36" s="177"/>
      <c r="D36" s="89">
        <v>0</v>
      </c>
      <c r="E36" s="50">
        <f t="shared" si="1"/>
        <v>0</v>
      </c>
      <c r="F36" s="90">
        <v>0</v>
      </c>
      <c r="G36" s="51">
        <v>0</v>
      </c>
      <c r="H36" s="52">
        <f t="shared" si="0"/>
        <v>0</v>
      </c>
    </row>
    <row r="37" spans="1:8" ht="15" x14ac:dyDescent="0.2">
      <c r="A37" s="175" t="s">
        <v>17</v>
      </c>
      <c r="B37" s="176"/>
      <c r="C37" s="177"/>
      <c r="D37" s="89">
        <v>0</v>
      </c>
      <c r="E37" s="50">
        <f t="shared" si="1"/>
        <v>0</v>
      </c>
      <c r="F37" s="90">
        <v>0</v>
      </c>
      <c r="G37" s="51">
        <v>0</v>
      </c>
      <c r="H37" s="52">
        <f t="shared" si="0"/>
        <v>0</v>
      </c>
    </row>
    <row r="38" spans="1:8" ht="15" x14ac:dyDescent="0.2">
      <c r="A38" s="180" t="s">
        <v>13</v>
      </c>
      <c r="B38" s="181"/>
      <c r="C38" s="181"/>
      <c r="D38" s="89">
        <v>0</v>
      </c>
      <c r="E38" s="50">
        <f t="shared" si="1"/>
        <v>0</v>
      </c>
      <c r="F38" s="90">
        <v>0</v>
      </c>
      <c r="G38" s="51">
        <v>0</v>
      </c>
      <c r="H38" s="52">
        <f t="shared" si="0"/>
        <v>0</v>
      </c>
    </row>
    <row r="39" spans="1:8" ht="15" x14ac:dyDescent="0.2">
      <c r="A39" s="180" t="s">
        <v>29</v>
      </c>
      <c r="B39" s="181"/>
      <c r="C39" s="181"/>
      <c r="D39" s="89">
        <v>0</v>
      </c>
      <c r="E39" s="50">
        <f t="shared" si="1"/>
        <v>0</v>
      </c>
      <c r="F39" s="90">
        <v>0</v>
      </c>
      <c r="G39" s="51">
        <v>0</v>
      </c>
      <c r="H39" s="52">
        <f t="shared" si="0"/>
        <v>0</v>
      </c>
    </row>
    <row r="40" spans="1:8" ht="15" x14ac:dyDescent="0.2">
      <c r="A40" s="180" t="s">
        <v>30</v>
      </c>
      <c r="B40" s="181"/>
      <c r="C40" s="181"/>
      <c r="D40" s="89">
        <v>0</v>
      </c>
      <c r="E40" s="50">
        <f t="shared" si="1"/>
        <v>0</v>
      </c>
      <c r="F40" s="90">
        <v>0</v>
      </c>
      <c r="G40" s="51">
        <v>0</v>
      </c>
      <c r="H40" s="52">
        <f t="shared" si="0"/>
        <v>0</v>
      </c>
    </row>
    <row r="41" spans="1:8" ht="15.75" thickBot="1" x14ac:dyDescent="0.25">
      <c r="A41" s="178"/>
      <c r="B41" s="179"/>
      <c r="C41" s="179"/>
      <c r="D41" s="89">
        <v>0</v>
      </c>
      <c r="E41" s="50">
        <f t="shared" si="1"/>
        <v>0</v>
      </c>
      <c r="F41" s="90">
        <v>0</v>
      </c>
      <c r="G41" s="51">
        <v>0</v>
      </c>
      <c r="H41" s="52">
        <f t="shared" si="0"/>
        <v>0</v>
      </c>
    </row>
    <row r="42" spans="1:8" s="58" customFormat="1" ht="16.5" thickBot="1" x14ac:dyDescent="0.3">
      <c r="A42" s="220" t="s">
        <v>60</v>
      </c>
      <c r="B42" s="221"/>
      <c r="C42" s="222"/>
      <c r="D42" s="53">
        <f>SUM(D18:D41)</f>
        <v>0</v>
      </c>
      <c r="E42" s="54"/>
      <c r="F42" s="55">
        <f>SUM(F18:F41)</f>
        <v>0</v>
      </c>
      <c r="G42" s="56">
        <f>SUM(G18:G41)</f>
        <v>0</v>
      </c>
      <c r="H42" s="57">
        <f>SUM(H18:H41)</f>
        <v>0</v>
      </c>
    </row>
    <row r="43" spans="1:8" s="1" customFormat="1" ht="15.75" thickTop="1" x14ac:dyDescent="0.25">
      <c r="A43" s="47"/>
      <c r="B43" s="35"/>
      <c r="C43" s="36"/>
      <c r="D43" s="37"/>
      <c r="E43" s="30"/>
      <c r="F43" s="40"/>
      <c r="G43" s="38"/>
      <c r="H43" s="39"/>
    </row>
    <row r="44" spans="1:8" ht="15.75" x14ac:dyDescent="0.25">
      <c r="A44" s="226" t="s">
        <v>74</v>
      </c>
      <c r="B44" s="227"/>
      <c r="C44" s="227"/>
      <c r="D44" s="88"/>
      <c r="E44" s="30"/>
      <c r="F44" s="173" t="s">
        <v>54</v>
      </c>
      <c r="G44" s="174"/>
      <c r="H44" s="9">
        <f>SUM(H18:H41)</f>
        <v>0</v>
      </c>
    </row>
    <row r="45" spans="1:8" ht="16.5" thickBot="1" x14ac:dyDescent="0.3">
      <c r="A45" s="226"/>
      <c r="B45" s="227"/>
      <c r="C45" s="227"/>
      <c r="D45" s="60">
        <f>D42-G42</f>
        <v>0</v>
      </c>
      <c r="E45" s="31"/>
      <c r="F45" s="173" t="s">
        <v>31</v>
      </c>
      <c r="G45" s="174"/>
      <c r="H45" s="10"/>
    </row>
    <row r="46" spans="1:8" ht="23.25" customHeight="1" thickBot="1" x14ac:dyDescent="0.3">
      <c r="A46" s="46"/>
      <c r="B46" s="45"/>
      <c r="C46" s="45"/>
      <c r="D46" s="32"/>
      <c r="E46" s="33"/>
      <c r="F46" s="157" t="s">
        <v>32</v>
      </c>
      <c r="G46" s="158"/>
      <c r="H46" s="29">
        <f>SUM(H44-H45)</f>
        <v>0</v>
      </c>
    </row>
    <row r="47" spans="1:8" ht="9.75" customHeight="1" thickTop="1" thickBot="1" x14ac:dyDescent="0.3">
      <c r="A47" s="19"/>
      <c r="B47" s="20"/>
      <c r="C47" s="20"/>
      <c r="D47" s="4"/>
      <c r="E47" s="8"/>
      <c r="F47" s="3"/>
      <c r="G47" s="3"/>
      <c r="H47" s="11"/>
    </row>
    <row r="48" spans="1:8" ht="15.6" customHeight="1" thickTop="1" thickBot="1" x14ac:dyDescent="0.3">
      <c r="A48" s="223" t="s">
        <v>63</v>
      </c>
      <c r="B48" s="224"/>
      <c r="C48" s="224"/>
      <c r="D48" s="224"/>
      <c r="E48" s="224"/>
      <c r="F48" s="224"/>
      <c r="G48" s="224"/>
      <c r="H48" s="225"/>
    </row>
    <row r="49" spans="1:8" ht="25.5" customHeight="1" thickTop="1" x14ac:dyDescent="0.2">
      <c r="A49" s="124" t="s">
        <v>1</v>
      </c>
      <c r="B49" s="125"/>
      <c r="C49" s="125"/>
      <c r="D49" s="125"/>
      <c r="E49" s="132"/>
      <c r="F49" s="122" t="s">
        <v>62</v>
      </c>
      <c r="G49" s="122"/>
      <c r="H49" s="123"/>
    </row>
    <row r="50" spans="1:8" ht="16.5" customHeight="1" x14ac:dyDescent="0.2">
      <c r="A50" s="61"/>
      <c r="B50" s="62"/>
      <c r="C50" s="62"/>
      <c r="D50" s="62"/>
      <c r="E50" s="133"/>
      <c r="F50" s="118" t="s">
        <v>65</v>
      </c>
      <c r="G50" s="119"/>
      <c r="H50" s="68"/>
    </row>
    <row r="51" spans="1:8" ht="15.75" customHeight="1" x14ac:dyDescent="0.2">
      <c r="A51" s="61"/>
      <c r="B51" s="62"/>
      <c r="C51" s="62"/>
      <c r="D51" s="62"/>
      <c r="E51" s="133"/>
      <c r="F51" s="116" t="s">
        <v>66</v>
      </c>
      <c r="G51" s="117"/>
      <c r="H51" s="69"/>
    </row>
    <row r="52" spans="1:8" ht="15" customHeight="1" x14ac:dyDescent="0.2">
      <c r="A52" s="63"/>
      <c r="B52" s="64"/>
      <c r="C52" s="64"/>
      <c r="D52" s="64"/>
      <c r="E52" s="133"/>
      <c r="F52" s="116" t="s">
        <v>67</v>
      </c>
      <c r="G52" s="117"/>
      <c r="H52" s="70"/>
    </row>
    <row r="53" spans="1:8" ht="15.75" customHeight="1" x14ac:dyDescent="0.2">
      <c r="A53" s="120" t="s">
        <v>25</v>
      </c>
      <c r="B53" s="121"/>
      <c r="C53" s="71"/>
      <c r="D53" s="93" t="s">
        <v>93</v>
      </c>
      <c r="E53" s="133"/>
      <c r="F53" s="116" t="s">
        <v>68</v>
      </c>
      <c r="G53" s="117"/>
      <c r="H53" s="69"/>
    </row>
    <row r="54" spans="1:8" ht="15.75" customHeight="1" x14ac:dyDescent="0.2">
      <c r="A54" s="65"/>
      <c r="B54" s="66"/>
      <c r="C54" s="67"/>
      <c r="D54" s="67"/>
      <c r="E54" s="133"/>
      <c r="F54" s="155" t="s">
        <v>69</v>
      </c>
      <c r="G54" s="156"/>
      <c r="H54" s="69"/>
    </row>
    <row r="55" spans="1:8" s="1" customFormat="1" ht="15.75" customHeight="1" x14ac:dyDescent="0.2">
      <c r="A55" s="153"/>
      <c r="B55" s="154"/>
      <c r="C55" s="154"/>
      <c r="D55" s="154"/>
      <c r="E55" s="72"/>
      <c r="F55" s="73"/>
      <c r="G55" s="73"/>
      <c r="H55" s="74"/>
    </row>
    <row r="56" spans="1:8" s="1" customFormat="1" ht="15.75" customHeight="1" x14ac:dyDescent="0.2">
      <c r="A56" s="127" t="s">
        <v>26</v>
      </c>
      <c r="B56" s="128"/>
      <c r="C56" s="128"/>
      <c r="D56" s="128"/>
      <c r="E56" s="73"/>
      <c r="F56" s="73"/>
      <c r="G56" s="73"/>
      <c r="H56" s="74"/>
    </row>
    <row r="57" spans="1:8" s="1" customFormat="1" ht="15.75" customHeight="1" thickBot="1" x14ac:dyDescent="0.25">
      <c r="A57" s="75"/>
      <c r="B57" s="76"/>
      <c r="C57" s="76"/>
      <c r="D57" s="76"/>
      <c r="E57" s="76"/>
      <c r="F57" s="76"/>
      <c r="G57" s="76"/>
      <c r="H57" s="77"/>
    </row>
    <row r="58" spans="1:8" ht="21" customHeight="1" thickTop="1" x14ac:dyDescent="0.25">
      <c r="A58" s="147" t="s">
        <v>78</v>
      </c>
      <c r="B58" s="148"/>
      <c r="C58" s="148"/>
      <c r="D58" s="148"/>
      <c r="E58" s="148"/>
      <c r="F58" s="148"/>
      <c r="G58" s="148"/>
      <c r="H58" s="149"/>
    </row>
    <row r="59" spans="1:8" ht="9" customHeight="1" x14ac:dyDescent="0.25">
      <c r="A59" s="84"/>
      <c r="B59" s="59"/>
      <c r="C59" s="59"/>
      <c r="D59" s="59"/>
      <c r="E59" s="59"/>
      <c r="F59" s="59"/>
      <c r="G59" s="59"/>
      <c r="H59" s="85"/>
    </row>
    <row r="60" spans="1:8" s="17" customFormat="1" ht="19.899999999999999" customHeight="1" x14ac:dyDescent="0.25">
      <c r="A60" s="82" t="s">
        <v>46</v>
      </c>
      <c r="B60" s="83"/>
      <c r="C60" s="48" t="s">
        <v>44</v>
      </c>
      <c r="D60" s="134" t="s">
        <v>45</v>
      </c>
      <c r="E60" s="134"/>
      <c r="F60" s="134"/>
      <c r="G60" s="216" t="s">
        <v>79</v>
      </c>
      <c r="H60" s="217"/>
    </row>
    <row r="61" spans="1:8" ht="40.15" customHeight="1" x14ac:dyDescent="0.25">
      <c r="A61" s="114">
        <f>B4</f>
        <v>0</v>
      </c>
      <c r="B61" s="115"/>
      <c r="C61" s="126"/>
      <c r="D61" s="96"/>
      <c r="E61" s="96"/>
      <c r="F61" s="96"/>
      <c r="G61" s="216"/>
      <c r="H61" s="217"/>
    </row>
    <row r="62" spans="1:8" ht="13.9" customHeight="1" x14ac:dyDescent="0.2">
      <c r="A62" s="109" t="s">
        <v>36</v>
      </c>
      <c r="B62" s="110"/>
      <c r="C62" s="113"/>
      <c r="D62" s="95"/>
      <c r="E62" s="95"/>
      <c r="F62" s="95"/>
      <c r="G62" s="216"/>
      <c r="H62" s="217"/>
    </row>
    <row r="63" spans="1:8" ht="37.15" customHeight="1" x14ac:dyDescent="0.25">
      <c r="A63" s="114"/>
      <c r="B63" s="115"/>
      <c r="C63" s="126"/>
      <c r="D63" s="96"/>
      <c r="E63" s="96"/>
      <c r="F63" s="96"/>
      <c r="G63" s="216"/>
      <c r="H63" s="217"/>
    </row>
    <row r="64" spans="1:8" ht="13.15" customHeight="1" x14ac:dyDescent="0.2">
      <c r="A64" s="109" t="s">
        <v>96</v>
      </c>
      <c r="B64" s="110"/>
      <c r="C64" s="113"/>
      <c r="D64" s="95"/>
      <c r="E64" s="95"/>
      <c r="F64" s="95"/>
      <c r="G64" s="216"/>
      <c r="H64" s="217"/>
    </row>
    <row r="65" spans="1:8" ht="40.15" customHeight="1" x14ac:dyDescent="0.25">
      <c r="A65" s="111"/>
      <c r="B65" s="112"/>
      <c r="C65" s="97"/>
      <c r="D65" s="94"/>
      <c r="E65" s="94"/>
      <c r="F65" s="94"/>
      <c r="G65" s="216" t="s">
        <v>73</v>
      </c>
      <c r="H65" s="217"/>
    </row>
    <row r="66" spans="1:8" ht="15.6" customHeight="1" x14ac:dyDescent="0.2">
      <c r="A66" s="109" t="s">
        <v>37</v>
      </c>
      <c r="B66" s="110"/>
      <c r="C66" s="113"/>
      <c r="D66" s="95"/>
      <c r="E66" s="95"/>
      <c r="F66" s="95"/>
      <c r="G66" s="216"/>
      <c r="H66" s="217"/>
    </row>
    <row r="67" spans="1:8" ht="40.15" customHeight="1" x14ac:dyDescent="0.25">
      <c r="A67" s="111"/>
      <c r="B67" s="112"/>
      <c r="C67" s="97"/>
      <c r="D67" s="99"/>
      <c r="E67" s="100"/>
      <c r="F67" s="101"/>
      <c r="G67" s="216"/>
      <c r="H67" s="217"/>
    </row>
    <row r="68" spans="1:8" ht="13.9" customHeight="1" x14ac:dyDescent="0.2">
      <c r="A68" s="105" t="s">
        <v>85</v>
      </c>
      <c r="B68" s="106"/>
      <c r="C68" s="97"/>
      <c r="D68" s="99"/>
      <c r="E68" s="100"/>
      <c r="F68" s="101"/>
      <c r="G68" s="216"/>
      <c r="H68" s="217"/>
    </row>
    <row r="69" spans="1:8" ht="13.5" thickBot="1" x14ac:dyDescent="0.25">
      <c r="A69" s="107"/>
      <c r="B69" s="108"/>
      <c r="C69" s="98"/>
      <c r="D69" s="102"/>
      <c r="E69" s="103"/>
      <c r="F69" s="104"/>
      <c r="G69" s="218"/>
      <c r="H69" s="219"/>
    </row>
    <row r="70" spans="1:8" ht="1.9" customHeight="1" thickTop="1" x14ac:dyDescent="0.2">
      <c r="G70" s="91"/>
      <c r="H70" s="92"/>
    </row>
    <row r="113" spans="1:6" hidden="1" x14ac:dyDescent="0.2"/>
    <row r="114" spans="1:6" hidden="1" x14ac:dyDescent="0.2"/>
    <row r="115" spans="1:6" hidden="1" x14ac:dyDescent="0.2">
      <c r="A115" s="17" t="s">
        <v>59</v>
      </c>
      <c r="C115" s="17" t="s">
        <v>58</v>
      </c>
    </row>
    <row r="116" spans="1:6" ht="18" hidden="1" x14ac:dyDescent="0.25">
      <c r="A116" s="34" t="s">
        <v>77</v>
      </c>
      <c r="C116" s="22" t="s">
        <v>38</v>
      </c>
    </row>
    <row r="117" spans="1:6" ht="18" hidden="1" x14ac:dyDescent="0.25">
      <c r="A117" s="22" t="s">
        <v>47</v>
      </c>
      <c r="B117" s="34"/>
      <c r="C117" s="34"/>
    </row>
    <row r="118" spans="1:6" ht="18" hidden="1" x14ac:dyDescent="0.25">
      <c r="A118" s="22" t="s">
        <v>80</v>
      </c>
      <c r="B118" s="34"/>
      <c r="C118" s="22" t="s">
        <v>38</v>
      </c>
    </row>
    <row r="119" spans="1:6" ht="18" hidden="1" x14ac:dyDescent="0.25">
      <c r="A119" s="22" t="s">
        <v>61</v>
      </c>
      <c r="B119" s="34"/>
      <c r="C119" s="34"/>
    </row>
    <row r="120" spans="1:6" ht="18" hidden="1" x14ac:dyDescent="0.25">
      <c r="A120" s="22" t="s">
        <v>94</v>
      </c>
      <c r="B120" s="34"/>
      <c r="C120" s="34" t="s">
        <v>38</v>
      </c>
    </row>
    <row r="121" spans="1:6" ht="18" hidden="1" x14ac:dyDescent="0.25">
      <c r="A121" s="22" t="s">
        <v>83</v>
      </c>
      <c r="B121" s="34"/>
      <c r="C121" s="34" t="s">
        <v>38</v>
      </c>
    </row>
    <row r="122" spans="1:6" ht="18" hidden="1" x14ac:dyDescent="0.25">
      <c r="A122" s="22" t="s">
        <v>81</v>
      </c>
      <c r="B122" s="34"/>
      <c r="C122" s="34"/>
    </row>
    <row r="123" spans="1:6" ht="18" hidden="1" x14ac:dyDescent="0.25">
      <c r="A123" s="22" t="s">
        <v>95</v>
      </c>
      <c r="B123" s="34"/>
      <c r="C123" s="34" t="s">
        <v>38</v>
      </c>
    </row>
    <row r="124" spans="1:6" ht="18" hidden="1" x14ac:dyDescent="0.25">
      <c r="A124" s="22" t="s">
        <v>39</v>
      </c>
      <c r="B124" s="34"/>
      <c r="C124" s="22" t="s">
        <v>38</v>
      </c>
    </row>
    <row r="125" spans="1:6" ht="18" hidden="1" x14ac:dyDescent="0.25">
      <c r="A125" s="22" t="s">
        <v>82</v>
      </c>
      <c r="B125" s="34"/>
      <c r="C125" s="22" t="s">
        <v>38</v>
      </c>
    </row>
    <row r="126" spans="1:6" ht="18" hidden="1" x14ac:dyDescent="0.25">
      <c r="A126" s="22" t="s">
        <v>86</v>
      </c>
      <c r="B126" s="34"/>
      <c r="C126" s="22"/>
    </row>
    <row r="127" spans="1:6" ht="18" hidden="1" x14ac:dyDescent="0.25">
      <c r="A127" s="22" t="s">
        <v>40</v>
      </c>
      <c r="B127" s="34"/>
      <c r="C127" s="34"/>
    </row>
    <row r="128" spans="1:6" ht="18" hidden="1" x14ac:dyDescent="0.25">
      <c r="A128" s="22" t="s">
        <v>43</v>
      </c>
      <c r="B128" s="34"/>
      <c r="C128" s="34" t="s">
        <v>38</v>
      </c>
      <c r="F128" s="34"/>
    </row>
    <row r="129" spans="1:6" ht="18" hidden="1" x14ac:dyDescent="0.25">
      <c r="A129" s="22" t="s">
        <v>41</v>
      </c>
      <c r="B129" s="34"/>
      <c r="C129" s="22" t="s">
        <v>38</v>
      </c>
      <c r="F129" s="34"/>
    </row>
    <row r="130" spans="1:6" ht="18" hidden="1" x14ac:dyDescent="0.25">
      <c r="A130" s="22" t="s">
        <v>70</v>
      </c>
      <c r="B130" s="34"/>
      <c r="C130" s="22" t="s">
        <v>38</v>
      </c>
    </row>
    <row r="131" spans="1:6" ht="18" hidden="1" x14ac:dyDescent="0.25">
      <c r="A131" s="22" t="s">
        <v>88</v>
      </c>
      <c r="B131" s="34"/>
      <c r="C131" s="22" t="s">
        <v>38</v>
      </c>
    </row>
    <row r="132" spans="1:6" ht="18" hidden="1" x14ac:dyDescent="0.25">
      <c r="A132" s="22" t="s">
        <v>87</v>
      </c>
      <c r="B132" s="34"/>
      <c r="C132" s="22" t="s">
        <v>38</v>
      </c>
    </row>
    <row r="133" spans="1:6" ht="18" hidden="1" x14ac:dyDescent="0.25">
      <c r="A133" s="22" t="s">
        <v>72</v>
      </c>
      <c r="B133" s="34"/>
      <c r="C133" s="22" t="s">
        <v>38</v>
      </c>
    </row>
    <row r="134" spans="1:6" ht="18" hidden="1" x14ac:dyDescent="0.25">
      <c r="A134" s="22" t="s">
        <v>56</v>
      </c>
      <c r="B134" s="34"/>
      <c r="C134" s="22" t="s">
        <v>38</v>
      </c>
    </row>
    <row r="135" spans="1:6" ht="18" hidden="1" x14ac:dyDescent="0.25">
      <c r="A135" s="22" t="s">
        <v>55</v>
      </c>
      <c r="B135" s="34"/>
      <c r="C135" s="34"/>
    </row>
    <row r="136" spans="1:6" ht="18" hidden="1" x14ac:dyDescent="0.25">
      <c r="A136" s="22" t="s">
        <v>42</v>
      </c>
      <c r="B136" s="34"/>
      <c r="C136" s="34" t="s">
        <v>38</v>
      </c>
    </row>
    <row r="137" spans="1:6" ht="18" hidden="1" x14ac:dyDescent="0.25">
      <c r="A137" s="22" t="s">
        <v>91</v>
      </c>
      <c r="B137" s="34"/>
      <c r="C137" s="34" t="s">
        <v>38</v>
      </c>
    </row>
    <row r="138" spans="1:6" ht="18" hidden="1" x14ac:dyDescent="0.25">
      <c r="A138" s="22" t="s">
        <v>84</v>
      </c>
      <c r="B138" s="34"/>
      <c r="C138" s="34"/>
    </row>
    <row r="139" spans="1:6" ht="18" hidden="1" x14ac:dyDescent="0.25">
      <c r="A139" s="22" t="s">
        <v>57</v>
      </c>
      <c r="B139" s="34"/>
      <c r="C139" s="34"/>
    </row>
    <row r="140" spans="1:6" ht="18" hidden="1" x14ac:dyDescent="0.25">
      <c r="A140" s="22" t="s">
        <v>90</v>
      </c>
      <c r="B140" s="34"/>
      <c r="C140" s="34"/>
    </row>
    <row r="141" spans="1:6" ht="18" hidden="1" x14ac:dyDescent="0.25">
      <c r="A141" s="22" t="s">
        <v>92</v>
      </c>
      <c r="B141" s="34"/>
      <c r="C141" s="34"/>
    </row>
    <row r="142" spans="1:6" ht="18" hidden="1" x14ac:dyDescent="0.25">
      <c r="A142" s="34" t="s">
        <v>71</v>
      </c>
      <c r="B142" s="34"/>
      <c r="C142" s="34" t="s">
        <v>38</v>
      </c>
    </row>
    <row r="143" spans="1:6" ht="18" hidden="1" x14ac:dyDescent="0.25">
      <c r="A143" s="34"/>
      <c r="B143" s="34"/>
    </row>
    <row r="144" spans="1:6" ht="18" hidden="1" x14ac:dyDescent="0.25">
      <c r="A144" s="34"/>
      <c r="B144" s="34"/>
    </row>
    <row r="145" spans="1:2" ht="18" hidden="1" x14ac:dyDescent="0.25">
      <c r="A145" s="34"/>
      <c r="B145" s="34"/>
    </row>
    <row r="146" spans="1:2" ht="18" hidden="1" x14ac:dyDescent="0.25">
      <c r="A146" s="22"/>
      <c r="B146" s="34"/>
    </row>
    <row r="147" spans="1:2" ht="18" hidden="1" x14ac:dyDescent="0.25">
      <c r="A147" s="34"/>
      <c r="B147" s="34"/>
    </row>
    <row r="148" spans="1:2" ht="18" hidden="1" x14ac:dyDescent="0.25">
      <c r="A148" s="34"/>
      <c r="B148" s="34"/>
    </row>
    <row r="149" spans="1:2" ht="18" hidden="1" x14ac:dyDescent="0.25">
      <c r="A149" s="34"/>
      <c r="B149" s="34"/>
    </row>
    <row r="150" spans="1:2" ht="18" hidden="1" x14ac:dyDescent="0.25">
      <c r="A150" s="34"/>
    </row>
    <row r="151" spans="1:2" hidden="1" x14ac:dyDescent="0.2"/>
  </sheetData>
  <sheetProtection algorithmName="SHA-512" hashValue="V4LLrntEHBBbi6kfxMfbTha1HzNVFfCdKD55ZZPKZi1nxtrePsLX8EpOjsK3kTpUr5OeTlZV0nhBYHjwLSLx5g==" saltValue="17rKxZXI91xJxYACbQdODQ==" spinCount="100000" sheet="1" objects="1" scenarios="1" pivotTables="0"/>
  <sortState xmlns:xlrd2="http://schemas.microsoft.com/office/spreadsheetml/2017/richdata2" ref="A122:A133">
    <sortCondition ref="A122:A133"/>
  </sortState>
  <mergeCells count="87">
    <mergeCell ref="G60:H64"/>
    <mergeCell ref="G65:H69"/>
    <mergeCell ref="A23:C23"/>
    <mergeCell ref="A21:C21"/>
    <mergeCell ref="A42:C42"/>
    <mergeCell ref="A37:C37"/>
    <mergeCell ref="A22:C22"/>
    <mergeCell ref="A35:C35"/>
    <mergeCell ref="A34:C34"/>
    <mergeCell ref="A31:C31"/>
    <mergeCell ref="A32:C32"/>
    <mergeCell ref="A29:C29"/>
    <mergeCell ref="A33:C33"/>
    <mergeCell ref="A48:H48"/>
    <mergeCell ref="A40:C40"/>
    <mergeCell ref="A44:C45"/>
    <mergeCell ref="A26:C26"/>
    <mergeCell ref="A25:C25"/>
    <mergeCell ref="A27:C27"/>
    <mergeCell ref="A20:C20"/>
    <mergeCell ref="A28:C28"/>
    <mergeCell ref="A18:C18"/>
    <mergeCell ref="A30:C30"/>
    <mergeCell ref="F45:G45"/>
    <mergeCell ref="G14:H14"/>
    <mergeCell ref="B8:D8"/>
    <mergeCell ref="B11:D11"/>
    <mergeCell ref="E14:F14"/>
    <mergeCell ref="B12:D12"/>
    <mergeCell ref="G12:H13"/>
    <mergeCell ref="G9:H10"/>
    <mergeCell ref="G15:H15"/>
    <mergeCell ref="A17:C17"/>
    <mergeCell ref="B13:D15"/>
    <mergeCell ref="A19:C19"/>
    <mergeCell ref="A24:C24"/>
    <mergeCell ref="A39:C39"/>
    <mergeCell ref="A55:D55"/>
    <mergeCell ref="F54:G54"/>
    <mergeCell ref="F46:G46"/>
    <mergeCell ref="B5:D5"/>
    <mergeCell ref="E3:F3"/>
    <mergeCell ref="G8:H8"/>
    <mergeCell ref="E9:F9"/>
    <mergeCell ref="B9:D9"/>
    <mergeCell ref="F6:F7"/>
    <mergeCell ref="B7:D7"/>
    <mergeCell ref="A16:H16"/>
    <mergeCell ref="F44:G44"/>
    <mergeCell ref="A36:C36"/>
    <mergeCell ref="A41:C41"/>
    <mergeCell ref="A38:C38"/>
    <mergeCell ref="B10:D10"/>
    <mergeCell ref="C61:C62"/>
    <mergeCell ref="C63:C64"/>
    <mergeCell ref="A56:D56"/>
    <mergeCell ref="A1:H1"/>
    <mergeCell ref="E49:E54"/>
    <mergeCell ref="A61:B61"/>
    <mergeCell ref="D60:F60"/>
    <mergeCell ref="A62:B62"/>
    <mergeCell ref="G11:H11"/>
    <mergeCell ref="D61:F62"/>
    <mergeCell ref="G5:H5"/>
    <mergeCell ref="G3:H3"/>
    <mergeCell ref="B3:D3"/>
    <mergeCell ref="B6:D6"/>
    <mergeCell ref="A58:H58"/>
    <mergeCell ref="B4:D4"/>
    <mergeCell ref="F53:G53"/>
    <mergeCell ref="F50:G50"/>
    <mergeCell ref="F52:G52"/>
    <mergeCell ref="A53:B53"/>
    <mergeCell ref="F49:H49"/>
    <mergeCell ref="A49:D49"/>
    <mergeCell ref="F51:G51"/>
    <mergeCell ref="D65:F66"/>
    <mergeCell ref="D63:F64"/>
    <mergeCell ref="C67:C69"/>
    <mergeCell ref="D67:F69"/>
    <mergeCell ref="A68:B69"/>
    <mergeCell ref="A66:B66"/>
    <mergeCell ref="A67:B67"/>
    <mergeCell ref="A65:B65"/>
    <mergeCell ref="C65:C66"/>
    <mergeCell ref="A63:B63"/>
    <mergeCell ref="A64:B64"/>
  </mergeCells>
  <phoneticPr fontId="0" type="noConversion"/>
  <dataValidations xWindow="984" yWindow="678" count="9">
    <dataValidation allowBlank="1" showInputMessage="1" showErrorMessage="1" promptTitle="Invoice Number:" prompt="Begin with the first three letters of firm's name. (Max 14 characters)_x000a_" sqref="G3:H3" xr:uid="{00000000-0002-0000-0000-000000000000}"/>
    <dataValidation allowBlank="1" showInputMessage="1" showErrorMessage="1" promptTitle="Purchase Order Number" prompt="Only reference one complete Purchase Order Number per invoice submitted._x000a__x000a_EX:  1502218 or 1502218 / 1_x000a__x000a_*Remember to attach a copy of the Purchase Order." sqref="G14:H14" xr:uid="{00000000-0002-0000-0000-000001000000}"/>
    <dataValidation allowBlank="1" showInputMessage="1" showErrorMessage="1" promptTitle="Work Order Number" prompt="Only reference one Work Order number per invoice submitted." sqref="G15:H15" xr:uid="{00000000-0002-0000-0000-000002000000}"/>
    <dataValidation allowBlank="1" showInputMessage="1" showErrorMessage="1" promptTitle="Contract Number" prompt="Insert referenced RFQ, RFP, ITB number" sqref="G8:H8" xr:uid="{00000000-0002-0000-0000-000003000000}"/>
    <dataValidation allowBlank="1" showInputMessage="1" showErrorMessage="1" promptTitle="Contract Title" prompt="Insert Contract Name referenced to the RPQ, RFP, or ITB" sqref="G9" xr:uid="{00000000-0002-0000-0000-000004000000}"/>
    <dataValidation allowBlank="1" showInputMessage="1" showErrorMessage="1" promptTitle="Project Number" prompt="CIty of Miami Project Number. Only reference one complete project number per invoice._x000a__x000a_EX: B-30531 or B-30531.02" sqref="G11:H11" xr:uid="{00000000-0002-0000-0000-000005000000}"/>
    <dataValidation allowBlank="1" showInputMessage="1" showErrorMessage="1" promptTitle="Project Name" prompt="CIty of Miami Project Name. Only reference one complete Project Name per invoice." sqref="G12" xr:uid="{00000000-0002-0000-0000-000006000000}"/>
    <dataValidation allowBlank="1" showErrorMessage="1" sqref="A4" xr:uid="{00000000-0002-0000-0000-000007000000}"/>
    <dataValidation type="list" showInputMessage="1" promptTitle="For ATTN:" prompt="Select OR Fill in assigned PM/CM" sqref="B4:D4" xr:uid="{00000000-0002-0000-0000-000008000000}">
      <formula1>$A$116:$A$142</formula1>
    </dataValidation>
  </dataValidations>
  <printOptions horizontalCentered="1"/>
  <pageMargins left="0.35" right="0.35" top="0.33" bottom="0.4" header="0.5" footer="0.2"/>
  <pageSetup scale="56" orientation="portrait" r:id="rId1"/>
  <headerFooter alignWithMargins="0">
    <oddFooter>&amp;LDate Implemented:  8/8/06&amp;CDate Revised: February 2022&amp;RForm  106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 Invoice</vt:lpstr>
      <vt:lpstr>'AE Invoice'!Print_Area</vt:lpstr>
    </vt:vector>
  </TitlesOfParts>
  <Company>UF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Marcia</dc:creator>
  <cp:lastModifiedBy>Lopez, Marcia</cp:lastModifiedBy>
  <cp:lastPrinted>2021-07-09T13:39:57Z</cp:lastPrinted>
  <dcterms:created xsi:type="dcterms:W3CDTF">1999-11-19T21:16:09Z</dcterms:created>
  <dcterms:modified xsi:type="dcterms:W3CDTF">2022-02-25T18:08:49Z</dcterms:modified>
</cp:coreProperties>
</file>