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6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<sst xmlns="http://schemas.openxmlformats.org/spreadsheetml/2006/main" count="51" uniqueCount="41">
  <si>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Line No.</t>
  </si>
  <si>
    <t>Pay Item No.</t>
  </si>
  <si>
    <t>Pay Item Description</t>
  </si>
  <si>
    <t>Unit</t>
  </si>
  <si>
    <t>Quantity</t>
  </si>
  <si>
    <t>LS</t>
  </si>
  <si>
    <t>Mobilization</t>
  </si>
  <si>
    <t>Demobilization</t>
  </si>
  <si>
    <t>SF</t>
  </si>
  <si>
    <t>LF</t>
  </si>
  <si>
    <t>CY</t>
  </si>
  <si>
    <t>Note:  Bidders are bidding on a lump sum basis for the purpose of determining the lowest responsive and responsible bidder.    Payments will be made based on unit prices of actual work furnished and installed.  Where a discrepancy exists between the unit price and the extended price the unit price will prevail.  Where there is a discrepancy between the numerical and written Lump Sum Bid the written Lump Sum Bid will prevail.</t>
  </si>
  <si>
    <t>EA</t>
  </si>
  <si>
    <t>LS=Lump Sump</t>
  </si>
  <si>
    <t xml:space="preserve">                                                                  MANATEE BEND SHORELINE IMPROVEMENTS, B-30801</t>
  </si>
  <si>
    <t>General Conditions</t>
  </si>
  <si>
    <t>Clearing and grubbing (incl'd exotic species)</t>
  </si>
  <si>
    <t>Removal of concrete slab</t>
  </si>
  <si>
    <t>Removal of concrete cap</t>
  </si>
  <si>
    <t>Removal of derelict bulkhead</t>
  </si>
  <si>
    <t>Excavation</t>
  </si>
  <si>
    <t>Furnish and install new anchor piles</t>
  </si>
  <si>
    <t>Form and pour new concrete cap</t>
  </si>
  <si>
    <t>Furnish and install 18" armor stone</t>
  </si>
  <si>
    <t>Furnish and install geotextile filter fabric</t>
  </si>
  <si>
    <t>Furnish and install concrete bollards. ( Kayak Launch Ramp)</t>
  </si>
  <si>
    <t>ACRE</t>
  </si>
  <si>
    <t>SY</t>
  </si>
  <si>
    <t>TON</t>
  </si>
  <si>
    <t>Written Amount</t>
  </si>
  <si>
    <t>LF=Linear Feet     CY= Cubic Yard     SF= Square Feet     EA= Each     SY= Square Yard</t>
  </si>
  <si>
    <t>Unit Price</t>
  </si>
  <si>
    <t>Extended Price</t>
  </si>
  <si>
    <t>Furnish and install new steel sheet piling including fill between existing and new wall.</t>
  </si>
  <si>
    <t>Turbidity Control in accordance with plans and environmental permits (throughout construction)</t>
  </si>
  <si>
    <t xml:space="preserve">Re-Landscape upland shoreline </t>
  </si>
  <si>
    <t>Furnish and install 8' wide Armorflex Concrete Mattress (including subbase and geotextile) ( Kayak Launch Ramp)</t>
  </si>
  <si>
    <t>Permitting Allowance (Owner's Allowance- City of Miami Permits Only)</t>
  </si>
  <si>
    <t>TOTAL BID CONSTRUCTION COST=</t>
  </si>
  <si>
    <t xml:space="preserve">The LUMP SUM BID shall include the total cost for the Work specified in this solicitation, consisting of furnishing all materials, labor, equipment, supervision, mobilization, overhead &amp; profit required, in accordance with the Bid Specifications.  </t>
  </si>
  <si>
    <t xml:space="preserve">TOTAL BID CONSTRUCTION COST: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</si>
</sst>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44" fontId="39" fillId="33" borderId="11" xfId="44" applyFont="1" applyFill="1" applyBorder="1" applyAlignment="1">
      <alignment horizontal="center"/>
    </xf>
    <xf numFmtId="44" fontId="39" fillId="33" borderId="11" xfId="44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wrapText="1"/>
    </xf>
    <xf numFmtId="44" fontId="40" fillId="0" borderId="11" xfId="44" applyFont="1" applyBorder="1" applyAlignment="1">
      <alignment horizontal="center"/>
    </xf>
    <xf numFmtId="44" fontId="40" fillId="0" borderId="11" xfId="44" applyFont="1" applyBorder="1" applyAlignment="1">
      <alignment horizontal="right"/>
    </xf>
    <xf numFmtId="0" fontId="40" fillId="0" borderId="12" xfId="0" applyFont="1" applyBorder="1" applyAlignment="1">
      <alignment horizontal="center"/>
    </xf>
    <xf numFmtId="0" fontId="40" fillId="4" borderId="10" xfId="0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/>
    </xf>
    <xf numFmtId="0" fontId="40" fillId="4" borderId="11" xfId="0" applyFont="1" applyFill="1" applyBorder="1" applyAlignment="1">
      <alignment wrapText="1"/>
    </xf>
    <xf numFmtId="44" fontId="40" fillId="4" borderId="11" xfId="44" applyFont="1" applyFill="1" applyBorder="1" applyAlignment="1">
      <alignment horizontal="center"/>
    </xf>
    <xf numFmtId="44" fontId="40" fillId="4" borderId="11" xfId="44" applyFont="1" applyFill="1" applyBorder="1" applyAlignment="1">
      <alignment horizontal="right"/>
    </xf>
    <xf numFmtId="0" fontId="40" fillId="0" borderId="11" xfId="0" applyFont="1" applyBorder="1" applyAlignment="1">
      <alignment wrapText="1"/>
    </xf>
    <xf numFmtId="44" fontId="39" fillId="0" borderId="11" xfId="44" applyFont="1" applyBorder="1" applyAlignment="1">
      <alignment horizontal="right"/>
    </xf>
    <xf numFmtId="0" fontId="4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/>
    </xf>
    <xf numFmtId="44" fontId="40" fillId="0" borderId="13" xfId="44" applyFont="1" applyBorder="1" applyAlignment="1">
      <alignment horizontal="center"/>
    </xf>
    <xf numFmtId="44" fontId="40" fillId="0" borderId="13" xfId="44" applyFont="1" applyBorder="1" applyAlignment="1">
      <alignment horizontal="right"/>
    </xf>
    <xf numFmtId="0" fontId="40" fillId="0" borderId="10" xfId="0" applyFont="1" applyBorder="1" applyAlignment="1">
      <alignment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/>
    </xf>
    <xf numFmtId="44" fontId="40" fillId="0" borderId="12" xfId="44" applyFont="1" applyBorder="1" applyAlignment="1">
      <alignment horizontal="right" vertical="top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5" xfId="0" applyFont="1" applyBorder="1" applyAlignment="1">
      <alignment/>
    </xf>
    <xf numFmtId="44" fontId="41" fillId="0" borderId="15" xfId="44" applyFont="1" applyBorder="1" applyAlignment="1">
      <alignment/>
    </xf>
    <xf numFmtId="44" fontId="41" fillId="0" borderId="13" xfId="44" applyFont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top" wrapText="1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4" fontId="40" fillId="0" borderId="11" xfId="44" applyFont="1" applyBorder="1" applyAlignment="1">
      <alignment horizontal="right" wrapText="1"/>
    </xf>
    <xf numFmtId="44" fontId="40" fillId="0" borderId="11" xfId="44" applyFont="1" applyBorder="1" applyAlignment="1" applyProtection="1">
      <alignment horizontal="center"/>
      <protection locked="0"/>
    </xf>
    <xf numFmtId="44" fontId="40" fillId="0" borderId="12" xfId="44" applyFont="1" applyBorder="1" applyAlignment="1" applyProtection="1">
      <alignment horizontal="center" vertical="top"/>
      <protection locked="0"/>
    </xf>
    <xf numFmtId="44" fontId="40" fillId="0" borderId="11" xfId="44" applyFont="1" applyBorder="1" applyAlignment="1" applyProtection="1">
      <alignment horizontal="center" wrapText="1"/>
      <protection locked="0"/>
    </xf>
    <xf numFmtId="0" fontId="42" fillId="0" borderId="0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2" fillId="0" borderId="19" xfId="0" applyFont="1" applyBorder="1" applyAlignment="1">
      <alignment vertical="top" wrapText="1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33" borderId="14" xfId="0" applyFont="1" applyFill="1" applyBorder="1" applyAlignment="1">
      <alignment horizontal="right"/>
    </xf>
    <xf numFmtId="0" fontId="39" fillId="33" borderId="15" xfId="0" applyFont="1" applyFill="1" applyBorder="1" applyAlignment="1">
      <alignment horizontal="right"/>
    </xf>
    <xf numFmtId="0" fontId="39" fillId="33" borderId="13" xfId="0" applyFont="1" applyFill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42" fillId="0" borderId="20" xfId="0" applyFont="1" applyBorder="1" applyAlignment="1">
      <alignment vertical="top" wrapText="1"/>
    </xf>
    <xf numFmtId="0" fontId="42" fillId="0" borderId="2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.7109375" style="0" customWidth="1"/>
    <col min="2" max="2" width="11.140625" style="2" customWidth="1"/>
    <col min="3" max="3" width="66.28125" style="0" customWidth="1"/>
    <col min="4" max="4" width="9.00390625" style="0" customWidth="1"/>
    <col min="5" max="5" width="12.00390625" style="0" customWidth="1"/>
    <col min="6" max="6" width="20.00390625" style="1" customWidth="1"/>
    <col min="7" max="7" width="20.140625" style="1" customWidth="1"/>
  </cols>
  <sheetData>
    <row r="1" spans="1:7" ht="13.5" customHeight="1" thickBot="1">
      <c r="A1" s="47" t="s">
        <v>14</v>
      </c>
      <c r="B1" s="48"/>
      <c r="C1" s="48"/>
      <c r="D1" s="48"/>
      <c r="E1" s="48"/>
      <c r="F1" s="48"/>
      <c r="G1" s="49"/>
    </row>
    <row r="2" spans="1:7" ht="15.75" customHeight="1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31</v>
      </c>
      <c r="G2" s="7" t="s">
        <v>32</v>
      </c>
    </row>
    <row r="3" spans="1:7" ht="15" customHeight="1" thickBot="1">
      <c r="A3" s="8">
        <v>1</v>
      </c>
      <c r="B3" s="8">
        <v>1</v>
      </c>
      <c r="C3" s="10" t="s">
        <v>15</v>
      </c>
      <c r="D3" s="9" t="s">
        <v>5</v>
      </c>
      <c r="E3" s="9">
        <v>1</v>
      </c>
      <c r="F3" s="40"/>
      <c r="G3" s="12">
        <f>+F3*E3</f>
        <v>0</v>
      </c>
    </row>
    <row r="4" spans="1:7" ht="15" customHeight="1" thickBot="1">
      <c r="A4" s="8">
        <v>2</v>
      </c>
      <c r="B4" s="8">
        <v>2</v>
      </c>
      <c r="C4" s="10" t="s">
        <v>6</v>
      </c>
      <c r="D4" s="9" t="s">
        <v>5</v>
      </c>
      <c r="E4" s="9">
        <v>1</v>
      </c>
      <c r="F4" s="40"/>
      <c r="G4" s="12">
        <f>+F4*E4</f>
        <v>0</v>
      </c>
    </row>
    <row r="5" spans="1:7" ht="15" customHeight="1" thickBot="1">
      <c r="A5" s="8">
        <v>3</v>
      </c>
      <c r="B5" s="8">
        <v>3</v>
      </c>
      <c r="C5" s="10" t="s">
        <v>7</v>
      </c>
      <c r="D5" s="9" t="s">
        <v>5</v>
      </c>
      <c r="E5" s="9">
        <v>1</v>
      </c>
      <c r="F5" s="40"/>
      <c r="G5" s="12">
        <f>+F5*E5</f>
        <v>0</v>
      </c>
    </row>
    <row r="6" spans="1:7" ht="17.25" customHeight="1" thickBot="1">
      <c r="A6" s="8">
        <v>4</v>
      </c>
      <c r="B6" s="8">
        <v>4</v>
      </c>
      <c r="C6" s="10" t="s">
        <v>16</v>
      </c>
      <c r="D6" s="9" t="s">
        <v>26</v>
      </c>
      <c r="E6" s="9">
        <v>0.5</v>
      </c>
      <c r="F6" s="40"/>
      <c r="G6" s="12">
        <f aca="true" t="shared" si="0" ref="G6:G21">+F6*E6</f>
        <v>0</v>
      </c>
    </row>
    <row r="7" spans="1:7" ht="15.75" thickBot="1">
      <c r="A7" s="21">
        <v>5</v>
      </c>
      <c r="B7" s="21">
        <v>5</v>
      </c>
      <c r="C7" s="26" t="s">
        <v>17</v>
      </c>
      <c r="D7" s="27" t="s">
        <v>27</v>
      </c>
      <c r="E7" s="21">
        <v>20</v>
      </c>
      <c r="F7" s="41"/>
      <c r="G7" s="28">
        <f t="shared" si="0"/>
        <v>0</v>
      </c>
    </row>
    <row r="8" spans="1:7" ht="27" customHeight="1" thickBot="1">
      <c r="A8" s="8">
        <v>6</v>
      </c>
      <c r="B8" s="8">
        <v>6</v>
      </c>
      <c r="C8" s="25" t="s">
        <v>18</v>
      </c>
      <c r="D8" s="9" t="s">
        <v>9</v>
      </c>
      <c r="E8" s="9">
        <v>147</v>
      </c>
      <c r="F8" s="40"/>
      <c r="G8" s="12">
        <f t="shared" si="0"/>
        <v>0</v>
      </c>
    </row>
    <row r="9" spans="1:7" ht="17.25" customHeight="1" thickBot="1">
      <c r="A9" s="8">
        <v>7</v>
      </c>
      <c r="B9" s="8">
        <v>7</v>
      </c>
      <c r="C9" s="10" t="s">
        <v>19</v>
      </c>
      <c r="D9" s="9" t="s">
        <v>9</v>
      </c>
      <c r="E9" s="9">
        <v>90</v>
      </c>
      <c r="F9" s="40"/>
      <c r="G9" s="12">
        <f t="shared" si="0"/>
        <v>0</v>
      </c>
    </row>
    <row r="10" spans="1:7" ht="16.5" customHeight="1" thickBot="1">
      <c r="A10" s="8">
        <v>8</v>
      </c>
      <c r="B10" s="8">
        <v>8</v>
      </c>
      <c r="C10" s="10" t="s">
        <v>20</v>
      </c>
      <c r="D10" s="9" t="s">
        <v>10</v>
      </c>
      <c r="E10" s="9">
        <v>200</v>
      </c>
      <c r="F10" s="40"/>
      <c r="G10" s="12">
        <f t="shared" si="0"/>
        <v>0</v>
      </c>
    </row>
    <row r="11" spans="1:7" ht="27" customHeight="1" thickBot="1">
      <c r="A11" s="8">
        <v>9</v>
      </c>
      <c r="B11" s="8">
        <v>9</v>
      </c>
      <c r="C11" s="10" t="s">
        <v>33</v>
      </c>
      <c r="D11" s="9" t="s">
        <v>8</v>
      </c>
      <c r="E11" s="9">
        <v>3900</v>
      </c>
      <c r="F11" s="40"/>
      <c r="G11" s="12">
        <f t="shared" si="0"/>
        <v>0</v>
      </c>
    </row>
    <row r="12" spans="1:7" ht="15.75" customHeight="1" thickBot="1">
      <c r="A12" s="8">
        <v>10</v>
      </c>
      <c r="B12" s="8">
        <v>10</v>
      </c>
      <c r="C12" s="10" t="s">
        <v>21</v>
      </c>
      <c r="D12" s="9" t="s">
        <v>9</v>
      </c>
      <c r="E12" s="9">
        <v>190</v>
      </c>
      <c r="F12" s="40"/>
      <c r="G12" s="12">
        <f t="shared" si="0"/>
        <v>0</v>
      </c>
    </row>
    <row r="13" spans="1:7" ht="14.25" customHeight="1" thickBot="1">
      <c r="A13" s="8">
        <v>11</v>
      </c>
      <c r="B13" s="8">
        <v>11</v>
      </c>
      <c r="C13" s="10" t="s">
        <v>22</v>
      </c>
      <c r="D13" s="9" t="s">
        <v>10</v>
      </c>
      <c r="E13" s="13">
        <v>53</v>
      </c>
      <c r="F13" s="40"/>
      <c r="G13" s="12">
        <f t="shared" si="0"/>
        <v>0</v>
      </c>
    </row>
    <row r="14" spans="1:7" ht="15" customHeight="1" thickBot="1">
      <c r="A14" s="8">
        <v>12</v>
      </c>
      <c r="B14" s="8">
        <v>12</v>
      </c>
      <c r="C14" s="10" t="s">
        <v>23</v>
      </c>
      <c r="D14" s="9" t="s">
        <v>28</v>
      </c>
      <c r="E14" s="13">
        <v>266</v>
      </c>
      <c r="F14" s="40"/>
      <c r="G14" s="12">
        <f t="shared" si="0"/>
        <v>0</v>
      </c>
    </row>
    <row r="15" spans="1:7" ht="30.75" customHeight="1" thickBot="1">
      <c r="A15" s="8">
        <v>13</v>
      </c>
      <c r="B15" s="8">
        <v>14</v>
      </c>
      <c r="C15" s="10" t="s">
        <v>34</v>
      </c>
      <c r="D15" s="9" t="s">
        <v>5</v>
      </c>
      <c r="E15" s="9">
        <v>1</v>
      </c>
      <c r="F15" s="40"/>
      <c r="G15" s="12">
        <f t="shared" si="0"/>
        <v>0</v>
      </c>
    </row>
    <row r="16" spans="1:7" ht="16.5" customHeight="1" thickBot="1">
      <c r="A16" s="8">
        <v>14</v>
      </c>
      <c r="B16" s="8">
        <v>15</v>
      </c>
      <c r="C16" s="10" t="s">
        <v>35</v>
      </c>
      <c r="D16" s="9" t="s">
        <v>8</v>
      </c>
      <c r="E16" s="9">
        <v>2750</v>
      </c>
      <c r="F16" s="40"/>
      <c r="G16" s="12">
        <f t="shared" si="0"/>
        <v>0</v>
      </c>
    </row>
    <row r="17" spans="1:7" ht="15" customHeight="1" thickBot="1">
      <c r="A17" s="8">
        <v>15</v>
      </c>
      <c r="B17" s="8">
        <v>16</v>
      </c>
      <c r="C17" s="10" t="s">
        <v>24</v>
      </c>
      <c r="D17" s="9" t="s">
        <v>27</v>
      </c>
      <c r="E17" s="9">
        <v>100</v>
      </c>
      <c r="F17" s="40"/>
      <c r="G17" s="12">
        <f t="shared" si="0"/>
        <v>0</v>
      </c>
    </row>
    <row r="18" spans="1:7" ht="30" customHeight="1" thickBot="1">
      <c r="A18" s="37">
        <v>16</v>
      </c>
      <c r="B18" s="37">
        <v>17</v>
      </c>
      <c r="C18" s="10" t="s">
        <v>36</v>
      </c>
      <c r="D18" s="38" t="s">
        <v>8</v>
      </c>
      <c r="E18" s="38">
        <v>505</v>
      </c>
      <c r="F18" s="42"/>
      <c r="G18" s="39">
        <f t="shared" si="0"/>
        <v>0</v>
      </c>
    </row>
    <row r="19" spans="1:7" ht="17.25" customHeight="1" thickBot="1">
      <c r="A19" s="37">
        <v>17</v>
      </c>
      <c r="B19" s="37">
        <v>20</v>
      </c>
      <c r="C19" s="10" t="s">
        <v>25</v>
      </c>
      <c r="D19" s="38" t="s">
        <v>12</v>
      </c>
      <c r="E19" s="38">
        <v>2</v>
      </c>
      <c r="F19" s="42"/>
      <c r="G19" s="39">
        <f t="shared" si="0"/>
        <v>0</v>
      </c>
    </row>
    <row r="20" spans="1:7" ht="14.25" customHeight="1" thickBot="1">
      <c r="A20" s="14"/>
      <c r="B20" s="14"/>
      <c r="C20" s="16"/>
      <c r="D20" s="15"/>
      <c r="E20" s="15"/>
      <c r="F20" s="17"/>
      <c r="G20" s="18">
        <f>SUM(G2:G19)</f>
        <v>0</v>
      </c>
    </row>
    <row r="21" spans="1:7" ht="15.75" thickBot="1">
      <c r="A21" s="13">
        <v>18</v>
      </c>
      <c r="B21" s="13">
        <v>21</v>
      </c>
      <c r="C21" s="35" t="s">
        <v>37</v>
      </c>
      <c r="D21" s="34" t="s">
        <v>5</v>
      </c>
      <c r="E21" s="22">
        <v>1</v>
      </c>
      <c r="F21" s="23">
        <v>12915</v>
      </c>
      <c r="G21" s="24">
        <f t="shared" si="0"/>
        <v>12915</v>
      </c>
    </row>
    <row r="22" spans="1:7" ht="15.75" thickBot="1">
      <c r="A22" s="8"/>
      <c r="B22" s="9"/>
      <c r="C22" s="19"/>
      <c r="D22" s="9"/>
      <c r="E22" s="9"/>
      <c r="F22" s="11"/>
      <c r="G22" s="12"/>
    </row>
    <row r="23" spans="1:7" ht="15.75" thickBot="1">
      <c r="A23" s="50" t="s">
        <v>38</v>
      </c>
      <c r="B23" s="51"/>
      <c r="C23" s="51"/>
      <c r="D23" s="51"/>
      <c r="E23" s="51"/>
      <c r="F23" s="52"/>
      <c r="G23" s="20">
        <f>SUM(G20:G21)</f>
        <v>12915</v>
      </c>
    </row>
    <row r="24" spans="1:7" ht="15.75" thickBot="1">
      <c r="A24" s="29" t="s">
        <v>13</v>
      </c>
      <c r="B24" s="30"/>
      <c r="C24" s="31" t="s">
        <v>30</v>
      </c>
      <c r="D24" s="53"/>
      <c r="E24" s="53"/>
      <c r="F24" s="32"/>
      <c r="G24" s="33"/>
    </row>
    <row r="25" spans="1:7" ht="45.75" customHeight="1" thickBot="1">
      <c r="A25" s="44" t="s">
        <v>11</v>
      </c>
      <c r="B25" s="45"/>
      <c r="C25" s="45"/>
      <c r="D25" s="45"/>
      <c r="E25" s="45"/>
      <c r="F25" s="45"/>
      <c r="G25" s="46"/>
    </row>
    <row r="26" spans="1:7" ht="27.75" customHeight="1" thickBot="1">
      <c r="A26" s="44" t="s">
        <v>39</v>
      </c>
      <c r="B26" s="45"/>
      <c r="C26" s="45"/>
      <c r="D26" s="45"/>
      <c r="E26" s="45"/>
      <c r="F26" s="45"/>
      <c r="G26" s="46"/>
    </row>
    <row r="27" spans="1:7" ht="17.25" customHeight="1">
      <c r="A27" s="44" t="s">
        <v>40</v>
      </c>
      <c r="B27" s="45"/>
      <c r="C27" s="45"/>
      <c r="D27" s="45"/>
      <c r="E27" s="45"/>
      <c r="F27" s="45"/>
      <c r="G27" s="46"/>
    </row>
    <row r="28" spans="1:7" ht="16.5" customHeight="1" thickBot="1">
      <c r="A28" s="54" t="s">
        <v>29</v>
      </c>
      <c r="B28" s="55"/>
      <c r="C28" s="55"/>
      <c r="D28" s="55"/>
      <c r="E28" s="55"/>
      <c r="F28" s="55"/>
      <c r="G28" s="56"/>
    </row>
    <row r="29" spans="1:7" ht="15" customHeight="1">
      <c r="A29" s="43"/>
      <c r="B29" s="43"/>
      <c r="C29" s="36"/>
      <c r="D29" s="36"/>
      <c r="E29" s="36"/>
      <c r="F29" s="36"/>
      <c r="G29" s="36"/>
    </row>
  </sheetData>
  <sheetProtection password="DAAB" sheet="1" selectLockedCells="1"/>
  <protectedRanges>
    <protectedRange sqref="F3:F22" name="Range1"/>
  </protectedRanges>
  <mergeCells count="8">
    <mergeCell ref="A29:B29"/>
    <mergeCell ref="A25:G25"/>
    <mergeCell ref="A1:G1"/>
    <mergeCell ref="A23:F23"/>
    <mergeCell ref="D24:E24"/>
    <mergeCell ref="A26:G26"/>
    <mergeCell ref="A27:G27"/>
    <mergeCell ref="A28:G28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Badia</dc:creator>
  <cp:keywords/>
  <dc:description/>
  <cp:lastModifiedBy>Rolle, Anthony</cp:lastModifiedBy>
  <cp:lastPrinted>2015-06-16T19:58:04Z</cp:lastPrinted>
  <dcterms:created xsi:type="dcterms:W3CDTF">2011-01-19T22:05:10Z</dcterms:created>
  <dcterms:modified xsi:type="dcterms:W3CDTF">2015-10-21T20:10:18Z</dcterms:modified>
  <cp:category/>
  <cp:version/>
  <cp:contentType/>
  <cp:contentStatus/>
</cp:coreProperties>
</file>